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susan\Documents\Beauchamp Consulting CUSTOMERS\Website\Tools For Website\Lean\"/>
    </mc:Choice>
  </mc:AlternateContent>
  <xr:revisionPtr revIDLastSave="0" documentId="13_ncr:1_{DEC7CA41-3BA2-4940-81CA-F65D67ACB983}" xr6:coauthVersionLast="45" xr6:coauthVersionMax="45" xr10:uidLastSave="{00000000-0000-0000-0000-000000000000}"/>
  <bookViews>
    <workbookView xWindow="-98" yWindow="-98" windowWidth="20715" windowHeight="13276" xr2:uid="{00000000-000D-0000-FFFF-FFFF00000000}"/>
  </bookViews>
  <sheets>
    <sheet name="Gemba Walk Procedure " sheetId="1" r:id="rId1"/>
    <sheet name="Pre-Walk Checklist" sheetId="3" r:id="rId2"/>
    <sheet name="During walk Checklist" sheetId="4" r:id="rId3"/>
    <sheet name="Action Items " sheetId="6" r:id="rId4"/>
  </sheets>
  <definedNames>
    <definedName name="_xlnm.Print_Area" localSheetId="2">'During walk Checklist'!$A$1:$Q$38</definedName>
    <definedName name="_xlnm.Print_Area" localSheetId="0">'Gemba Walk Procedure '!$A$1:$I$23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6" l="1"/>
  <c r="A14" i="6" s="1"/>
  <c r="A15" i="6" s="1"/>
  <c r="A16" i="6" s="1"/>
  <c r="A17" i="6" s="1"/>
  <c r="A18" i="6" s="1"/>
  <c r="A19" i="6" s="1"/>
  <c r="A20" i="6" s="1"/>
  <c r="A21" i="6" s="1"/>
  <c r="A22" i="6" s="1"/>
  <c r="A23" i="6" s="1"/>
  <c r="A24" i="6" s="1"/>
  <c r="A25" i="6" s="1"/>
  <c r="A26" i="6" s="1"/>
  <c r="A27" i="6" s="1"/>
  <c r="A28" i="6" s="1"/>
  <c r="A29" i="6" s="1"/>
  <c r="A30" i="6" s="1"/>
  <c r="A31" i="6" s="1"/>
  <c r="A32" i="6" s="1"/>
  <c r="A33" i="6" s="1"/>
  <c r="A34" i="6" s="1"/>
  <c r="A12" i="6"/>
  <c r="H8" i="6" l="1"/>
  <c r="H7" i="6"/>
  <c r="H5" i="6"/>
  <c r="H4" i="6"/>
  <c r="H6" i="6"/>
</calcChain>
</file>

<file path=xl/sharedStrings.xml><?xml version="1.0" encoding="utf-8"?>
<sst xmlns="http://schemas.openxmlformats.org/spreadsheetml/2006/main" count="120" uniqueCount="110">
  <si>
    <t xml:space="preserve">Procedure </t>
  </si>
  <si>
    <t>Tips</t>
  </si>
  <si>
    <t>Involve participants outside of the process</t>
  </si>
  <si>
    <t>Involve participants who do the process every day</t>
  </si>
  <si>
    <t>The Speed Walker</t>
  </si>
  <si>
    <t>The Mindfully Preoccupied</t>
  </si>
  <si>
    <t xml:space="preserve">The Reactor </t>
  </si>
  <si>
    <t>Be transparent</t>
  </si>
  <si>
    <t xml:space="preserve">Fault process not people </t>
  </si>
  <si>
    <t xml:space="preserve">Process Being Reviewed </t>
  </si>
  <si>
    <t xml:space="preserve">Category </t>
  </si>
  <si>
    <t xml:space="preserve">Questions </t>
  </si>
  <si>
    <t xml:space="preserve">Notes </t>
  </si>
  <si>
    <t xml:space="preserve">Personnel </t>
  </si>
  <si>
    <t xml:space="preserve">How many staff are working in this process </t>
  </si>
  <si>
    <t xml:space="preserve">How many should be working in this process </t>
  </si>
  <si>
    <t>% of resources that are shared with other funtions</t>
  </si>
  <si>
    <t>Who is accountable for this process</t>
  </si>
  <si>
    <t>Are the operator aware of shift target</t>
  </si>
  <si>
    <t>Are the targets and actuals clearly visible</t>
  </si>
  <si>
    <t xml:space="preserve">Process </t>
  </si>
  <si>
    <t xml:space="preserve">Are the operators engaged in the process </t>
  </si>
  <si>
    <t xml:space="preserve">Has work stopped for any reason </t>
  </si>
  <si>
    <t xml:space="preserve">Is maintance required </t>
  </si>
  <si>
    <t>Is the document schedule being followed</t>
  </si>
  <si>
    <t>Opportunities/ Risk</t>
  </si>
  <si>
    <t xml:space="preserve">Can the work center be improved </t>
  </si>
  <si>
    <t>Observations</t>
  </si>
  <si>
    <t xml:space="preserve">Improvement Ideas </t>
  </si>
  <si>
    <t>Assessors</t>
  </si>
  <si>
    <t>Waste Recording Form</t>
  </si>
  <si>
    <t xml:space="preserve">Page </t>
  </si>
  <si>
    <t>of</t>
  </si>
  <si>
    <t>Process Observed</t>
  </si>
  <si>
    <t>Category of Waste</t>
  </si>
  <si>
    <t>Priority</t>
  </si>
  <si>
    <t>Ease to Correct</t>
  </si>
  <si>
    <t>Start Point</t>
  </si>
  <si>
    <t>Defects</t>
  </si>
  <si>
    <t>Overprocessing</t>
  </si>
  <si>
    <t>Transportation</t>
  </si>
  <si>
    <t>Motion</t>
  </si>
  <si>
    <t>Waiting</t>
  </si>
  <si>
    <t>Inventory</t>
  </si>
  <si>
    <t>Overproduction</t>
  </si>
  <si>
    <t>High</t>
  </si>
  <si>
    <t>Medium</t>
  </si>
  <si>
    <t>Low</t>
  </si>
  <si>
    <t>End Point</t>
  </si>
  <si>
    <t>Easy</t>
  </si>
  <si>
    <t>Hard</t>
  </si>
  <si>
    <t>Observer</t>
  </si>
  <si>
    <t>Observation Date</t>
  </si>
  <si>
    <t>Process Step (Name or Number)</t>
  </si>
  <si>
    <t>Description of Waste</t>
  </si>
  <si>
    <t>Walk Date:</t>
  </si>
  <si>
    <t>Count</t>
  </si>
  <si>
    <t>Status</t>
  </si>
  <si>
    <t>Lead:</t>
  </si>
  <si>
    <t>Complete</t>
  </si>
  <si>
    <t>Attendees:</t>
  </si>
  <si>
    <t>Delayed</t>
  </si>
  <si>
    <t>In-Progress</t>
  </si>
  <si>
    <t>Next Walk Date:</t>
  </si>
  <si>
    <t>Road Block</t>
  </si>
  <si>
    <t>Deleted</t>
  </si>
  <si>
    <t>Action</t>
  </si>
  <si>
    <t>Due Date</t>
  </si>
  <si>
    <t>Actual Completion Date</t>
  </si>
  <si>
    <t>Comment</t>
  </si>
  <si>
    <t xml:space="preserve">Over Production/ Over Processing </t>
  </si>
  <si>
    <t xml:space="preserve">Waiting </t>
  </si>
  <si>
    <t>Non-utilized talaent</t>
  </si>
  <si>
    <t xml:space="preserve">Transportation </t>
  </si>
  <si>
    <t xml:space="preserve">Motion </t>
  </si>
  <si>
    <t>Extra  processing</t>
  </si>
  <si>
    <t>#</t>
  </si>
  <si>
    <t>See next sheets</t>
  </si>
  <si>
    <t>Is there an appropiate risk assessment for the risk listed above</t>
  </si>
  <si>
    <t>GEMBA Walk Action Items</t>
  </si>
  <si>
    <t>Owner</t>
  </si>
  <si>
    <t>Date:</t>
  </si>
  <si>
    <t>Does the work center have instructions</t>
  </si>
  <si>
    <t>Is the documented process being followed</t>
  </si>
  <si>
    <t xml:space="preserve">Has a TAKT time been established and is it attainable </t>
  </si>
  <si>
    <t>Are metrics fresh</t>
  </si>
  <si>
    <t xml:space="preserve">Are there any signs of over production </t>
  </si>
  <si>
    <t>Where are risks evident in the process or work center area</t>
  </si>
  <si>
    <t>Are the issues captured and displayed with closeout date and owners</t>
  </si>
  <si>
    <t xml:space="preserve">Gemba Pre-Walk Checklist </t>
  </si>
  <si>
    <t>Each walk should include documented action items with identified responsible person and due date.  Actions should be reviewed each week and closed out within target of one week, no more than 30 days.</t>
  </si>
  <si>
    <t>Prior to the next Gemba walk action items must be reviewed.</t>
  </si>
  <si>
    <t>Try the GEMBA waste walk in your organization and see how many of the 8 types of waste you can identify.</t>
  </si>
  <si>
    <t>Properly train individuals participating in Lean – focus on GEMBA training in particular.</t>
  </si>
  <si>
    <t>Communicate the event to all process participants and stakeholders in advance.</t>
  </si>
  <si>
    <t>Share results over time with participants as well as process owners and stakeholders.</t>
  </si>
  <si>
    <t xml:space="preserve">GEMBA Key Take Aways  </t>
  </si>
  <si>
    <t xml:space="preserve">Focus on slowing down </t>
  </si>
  <si>
    <t>GEMBA Dont's</t>
  </si>
  <si>
    <t xml:space="preserve">Be a No Show </t>
  </si>
  <si>
    <t>Develop relationships with the people running the operation - encourage idea sharing</t>
  </si>
  <si>
    <t>It’s ok to not have all the answers</t>
  </si>
  <si>
    <t>The Know it All -  don't be the 'hero'.</t>
  </si>
  <si>
    <t xml:space="preserve">GEMBA Walk Procedure </t>
  </si>
  <si>
    <r>
      <t xml:space="preserve">On </t>
    </r>
    <r>
      <rPr>
        <b/>
        <sz val="11"/>
        <color theme="1"/>
        <rFont val="Segoe UI"/>
        <family val="2"/>
      </rPr>
      <t>Weekly</t>
    </r>
    <r>
      <rPr>
        <sz val="11"/>
        <color theme="1"/>
        <rFont val="Segoe UI"/>
        <family val="2"/>
      </rPr>
      <t xml:space="preserve"> basis Gemba teams will be required to perform an observation walk using the attached sheets. </t>
    </r>
  </si>
  <si>
    <t xml:space="preserve">Form should be filled out in entirety. </t>
  </si>
  <si>
    <t>Each walk should be given a score (develop scorecard applicable).</t>
  </si>
  <si>
    <t>Identify the goal of the session and commit to acting on the outcome.</t>
  </si>
  <si>
    <t>Commit to acting &amp; continue to communicate progress.</t>
  </si>
  <si>
    <t>Confuse - or be non-transparent or poking fun - the Riddler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</si>
</sst>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Arial"/>
      <family val="2"/>
    </font>
    <font>
      <b/>
      <sz val="11"/>
      <color theme="1"/>
      <name val="Calibri"/>
      <family val="2"/>
    </font>
    <font>
      <sz val="11"/>
      <name val="Calibri"/>
      <family val="2"/>
    </font>
    <font>
      <b/>
      <sz val="22"/>
      <color theme="0"/>
      <name val="Calibri"/>
      <family val="2"/>
    </font>
    <font>
      <b/>
      <sz val="11"/>
      <name val="Calibri"/>
      <family val="2"/>
    </font>
    <font>
      <sz val="11"/>
      <color theme="1"/>
      <name val="Segoe UI"/>
      <family val="2"/>
    </font>
    <font>
      <sz val="14"/>
      <color theme="1"/>
      <name val="Segoe UI"/>
      <family val="2"/>
    </font>
    <font>
      <b/>
      <sz val="20"/>
      <color theme="1"/>
      <name val="Segoe UI"/>
      <family val="2"/>
    </font>
    <font>
      <b/>
      <sz val="11"/>
      <color theme="1"/>
      <name val="Segoe UI"/>
      <family val="2"/>
    </font>
    <font>
      <b/>
      <sz val="14"/>
      <color theme="1"/>
      <name val="Segoe UI"/>
      <family val="2"/>
    </font>
    <font>
      <sz val="14"/>
      <color theme="0"/>
      <name val="Segoe UI"/>
      <family val="2"/>
    </font>
    <font>
      <b/>
      <sz val="11"/>
      <name val="Segoe UI"/>
      <family val="2"/>
    </font>
    <font>
      <sz val="11"/>
      <color theme="0"/>
      <name val="Segoe UI"/>
      <family val="2"/>
    </font>
    <font>
      <b/>
      <sz val="14"/>
      <color theme="0"/>
      <name val="Segoe UI"/>
      <family val="2"/>
    </font>
    <font>
      <b/>
      <sz val="11"/>
      <color theme="0"/>
      <name val="Segoe UI"/>
      <family val="2"/>
    </font>
    <font>
      <sz val="20"/>
      <color theme="0"/>
      <name val="Segoe UI"/>
      <family val="2"/>
    </font>
    <font>
      <b/>
      <sz val="16"/>
      <color theme="3" tint="0.39997558519241921"/>
      <name val="Segoe UI"/>
      <family val="2"/>
    </font>
    <font>
      <b/>
      <sz val="14"/>
      <name val="Segoe UI"/>
      <family val="2"/>
    </font>
  </fonts>
  <fills count="11">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theme="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2" fillId="0" borderId="0"/>
    <xf numFmtId="0" fontId="2" fillId="0" borderId="0"/>
    <xf numFmtId="9" fontId="2" fillId="0" borderId="0" applyFont="0" applyFill="0" applyBorder="0" applyAlignment="0" applyProtection="0"/>
    <xf numFmtId="0" fontId="1" fillId="0" borderId="0"/>
  </cellStyleXfs>
  <cellXfs count="134">
    <xf numFmtId="0" fontId="0" fillId="0" borderId="0" xfId="0"/>
    <xf numFmtId="0" fontId="0" fillId="4" borderId="0" xfId="0" applyFill="1"/>
    <xf numFmtId="0" fontId="0" fillId="0" borderId="0" xfId="0"/>
    <xf numFmtId="0" fontId="4" fillId="0" borderId="17" xfId="2" applyFont="1" applyFill="1" applyBorder="1" applyAlignment="1">
      <alignment horizontal="center" vertical="center" wrapText="1"/>
    </xf>
    <xf numFmtId="0" fontId="3" fillId="7" borderId="19" xfId="2" applyFont="1" applyFill="1" applyBorder="1" applyAlignment="1">
      <alignment horizontal="center" vertical="center" wrapText="1"/>
    </xf>
    <xf numFmtId="0" fontId="3" fillId="7" borderId="17" xfId="2" applyFont="1" applyFill="1" applyBorder="1" applyAlignment="1">
      <alignment horizontal="center" vertical="center" wrapText="1"/>
    </xf>
    <xf numFmtId="0" fontId="6" fillId="7" borderId="18" xfId="2" applyFont="1" applyFill="1" applyBorder="1" applyAlignment="1">
      <alignment horizontal="center" vertical="center" wrapText="1"/>
    </xf>
    <xf numFmtId="0" fontId="6" fillId="7" borderId="17" xfId="2" applyFont="1" applyFill="1" applyBorder="1" applyAlignment="1">
      <alignment horizontal="center" vertical="center" wrapText="1"/>
    </xf>
    <xf numFmtId="0" fontId="3" fillId="5" borderId="17" xfId="2" applyFont="1" applyFill="1" applyBorder="1" applyAlignment="1">
      <alignment horizontal="center" vertical="center" wrapText="1"/>
    </xf>
    <xf numFmtId="0" fontId="3" fillId="2" borderId="17" xfId="2" applyFont="1" applyFill="1" applyBorder="1" applyAlignment="1">
      <alignment horizontal="center" vertical="center" wrapText="1"/>
    </xf>
    <xf numFmtId="0" fontId="3" fillId="9" borderId="17"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6" fillId="7" borderId="27" xfId="2" applyFont="1" applyFill="1" applyBorder="1" applyAlignment="1">
      <alignment horizontal="center" vertical="center" wrapText="1"/>
    </xf>
    <xf numFmtId="16" fontId="0" fillId="4" borderId="0" xfId="0" applyNumberFormat="1" applyFill="1"/>
    <xf numFmtId="16" fontId="0" fillId="4" borderId="4" xfId="0" applyNumberFormat="1" applyFill="1" applyBorder="1"/>
    <xf numFmtId="0" fontId="6" fillId="4" borderId="1" xfId="2" applyFont="1" applyFill="1" applyBorder="1" applyAlignment="1">
      <alignment vertical="center" wrapText="1"/>
    </xf>
    <xf numFmtId="0" fontId="6" fillId="4" borderId="2" xfId="2" applyFont="1" applyFill="1" applyBorder="1" applyAlignment="1">
      <alignment vertical="center" wrapText="1"/>
    </xf>
    <xf numFmtId="0" fontId="6" fillId="4" borderId="3" xfId="2" applyFont="1" applyFill="1" applyBorder="1" applyAlignment="1">
      <alignment vertical="center" wrapText="1"/>
    </xf>
    <xf numFmtId="0" fontId="0" fillId="0" borderId="0" xfId="0" applyFill="1" applyAlignment="1">
      <alignment wrapText="1"/>
    </xf>
    <xf numFmtId="0" fontId="0" fillId="0" borderId="0" xfId="0" applyFill="1"/>
    <xf numFmtId="0" fontId="3" fillId="7" borderId="3" xfId="2" applyFont="1" applyFill="1" applyBorder="1" applyAlignment="1">
      <alignment horizontal="center" vertical="center" wrapText="1"/>
    </xf>
    <xf numFmtId="0" fontId="0" fillId="4" borderId="31" xfId="0" applyFill="1" applyBorder="1" applyAlignment="1">
      <alignment wrapText="1"/>
    </xf>
    <xf numFmtId="0" fontId="0" fillId="4" borderId="31" xfId="0" applyFill="1" applyBorder="1"/>
    <xf numFmtId="16" fontId="0" fillId="4" borderId="31" xfId="0" applyNumberFormat="1" applyFill="1" applyBorder="1"/>
    <xf numFmtId="0" fontId="3" fillId="7" borderId="20" xfId="2" applyFont="1" applyFill="1" applyBorder="1" applyAlignment="1">
      <alignment horizontal="right" vertical="top" wrapText="1"/>
    </xf>
    <xf numFmtId="0" fontId="3" fillId="7" borderId="21" xfId="2" applyFont="1" applyFill="1" applyBorder="1" applyAlignment="1">
      <alignment horizontal="right" vertical="top" wrapText="1"/>
    </xf>
    <xf numFmtId="0" fontId="3" fillId="7" borderId="16" xfId="2" applyFont="1" applyFill="1" applyBorder="1" applyAlignment="1">
      <alignment horizontal="right" vertical="center" wrapText="1"/>
    </xf>
    <xf numFmtId="0" fontId="3" fillId="7" borderId="1" xfId="2" applyFont="1" applyFill="1" applyBorder="1" applyAlignment="1">
      <alignment horizontal="right" vertical="center" wrapText="1"/>
    </xf>
    <xf numFmtId="0" fontId="3" fillId="0" borderId="31" xfId="2" applyFont="1" applyFill="1" applyBorder="1" applyAlignment="1">
      <alignment horizontal="center" vertical="center" wrapText="1"/>
    </xf>
    <xf numFmtId="0" fontId="6" fillId="7" borderId="17" xfId="2" applyFont="1" applyFill="1" applyBorder="1" applyAlignment="1">
      <alignment horizontal="center" vertical="center" wrapText="1"/>
    </xf>
    <xf numFmtId="0" fontId="6" fillId="4" borderId="31" xfId="2" applyFont="1" applyFill="1" applyBorder="1" applyAlignment="1">
      <alignment horizontal="center" vertical="center" wrapText="1"/>
    </xf>
    <xf numFmtId="0" fontId="6" fillId="4" borderId="17" xfId="2" applyFont="1" applyFill="1" applyBorder="1" applyAlignment="1">
      <alignment horizontal="center" vertical="center" wrapText="1"/>
    </xf>
    <xf numFmtId="0" fontId="5" fillId="6" borderId="22" xfId="2" applyFont="1" applyFill="1" applyBorder="1" applyAlignment="1">
      <alignment horizontal="center" vertical="center" wrapText="1"/>
    </xf>
    <xf numFmtId="0" fontId="5" fillId="6" borderId="23" xfId="2" applyFont="1" applyFill="1" applyBorder="1" applyAlignment="1">
      <alignment horizontal="center" vertical="center" wrapText="1"/>
    </xf>
    <xf numFmtId="0" fontId="7" fillId="0" borderId="0" xfId="0" applyFont="1"/>
    <xf numFmtId="0" fontId="8" fillId="0" borderId="0" xfId="0" applyFont="1" applyBorder="1"/>
    <xf numFmtId="0" fontId="9" fillId="0" borderId="0" xfId="0" applyFont="1" applyFill="1" applyBorder="1"/>
    <xf numFmtId="0" fontId="7" fillId="0" borderId="7" xfId="0" applyFont="1" applyBorder="1" applyAlignment="1"/>
    <xf numFmtId="0" fontId="7" fillId="0" borderId="9" xfId="0" applyFont="1" applyBorder="1" applyAlignment="1"/>
    <xf numFmtId="0" fontId="7" fillId="8" borderId="0" xfId="0" applyFont="1" applyFill="1"/>
    <xf numFmtId="0" fontId="8" fillId="4" borderId="1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4" borderId="29" xfId="0" applyFont="1" applyFill="1" applyBorder="1" applyAlignment="1">
      <alignment textRotation="90"/>
    </xf>
    <xf numFmtId="0" fontId="7" fillId="4" borderId="30" xfId="0" applyFont="1" applyFill="1" applyBorder="1" applyAlignment="1">
      <alignment textRotation="90"/>
    </xf>
    <xf numFmtId="0" fontId="7" fillId="4" borderId="28" xfId="0" applyFont="1" applyFill="1" applyBorder="1" applyAlignment="1">
      <alignment textRotation="90"/>
    </xf>
    <xf numFmtId="0" fontId="12" fillId="0" borderId="0" xfId="0" applyFont="1"/>
    <xf numFmtId="0" fontId="8" fillId="0" borderId="31" xfId="0" applyFont="1" applyBorder="1"/>
    <xf numFmtId="0" fontId="8" fillId="0" borderId="17" xfId="0" applyFont="1" applyBorder="1"/>
    <xf numFmtId="0" fontId="3" fillId="10" borderId="34" xfId="2" applyFont="1" applyFill="1" applyBorder="1" applyAlignment="1">
      <alignment horizontal="center" vertical="center" wrapText="1"/>
    </xf>
    <xf numFmtId="0" fontId="3" fillId="10" borderId="25" xfId="2" applyFont="1" applyFill="1" applyBorder="1" applyAlignment="1">
      <alignment horizontal="center" vertical="top" wrapText="1"/>
    </xf>
    <xf numFmtId="0" fontId="3" fillId="10" borderId="26" xfId="2" applyFont="1" applyFill="1" applyBorder="1" applyAlignment="1">
      <alignment horizontal="center" vertical="top" wrapText="1"/>
    </xf>
    <xf numFmtId="0" fontId="3" fillId="10" borderId="35" xfId="2" applyFont="1" applyFill="1" applyBorder="1" applyAlignment="1">
      <alignment horizontal="center" vertical="center" wrapText="1"/>
    </xf>
    <xf numFmtId="0" fontId="3" fillId="10" borderId="1" xfId="2" applyFont="1" applyFill="1" applyBorder="1" applyAlignment="1">
      <alignment horizontal="center" vertical="center" wrapText="1"/>
    </xf>
    <xf numFmtId="0" fontId="3" fillId="10" borderId="20" xfId="2" applyFont="1" applyFill="1" applyBorder="1" applyAlignment="1">
      <alignment horizontal="center" vertical="top" wrapText="1"/>
    </xf>
    <xf numFmtId="0" fontId="3" fillId="10" borderId="21" xfId="2" applyFont="1" applyFill="1" applyBorder="1" applyAlignment="1">
      <alignment horizontal="center" vertical="top" wrapText="1"/>
    </xf>
    <xf numFmtId="0" fontId="3" fillId="10" borderId="16" xfId="2" applyFont="1" applyFill="1" applyBorder="1" applyAlignment="1">
      <alignment horizontal="center" vertical="center" wrapText="1"/>
    </xf>
    <xf numFmtId="0" fontId="13" fillId="7" borderId="1" xfId="2" applyFont="1" applyFill="1" applyBorder="1" applyAlignment="1">
      <alignment horizontal="center" vertical="center" wrapText="1"/>
    </xf>
    <xf numFmtId="0" fontId="10" fillId="4" borderId="4" xfId="0" applyFont="1" applyFill="1" applyBorder="1" applyAlignment="1">
      <alignment horizontal="center" vertical="center"/>
    </xf>
    <xf numFmtId="0" fontId="15" fillId="8" borderId="33"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9" xfId="0" applyFont="1" applyFill="1" applyBorder="1" applyAlignment="1">
      <alignment horizontal="center"/>
    </xf>
    <xf numFmtId="0" fontId="15" fillId="8" borderId="32" xfId="0" applyFont="1" applyFill="1" applyBorder="1" applyAlignment="1">
      <alignment horizontal="center"/>
    </xf>
    <xf numFmtId="0" fontId="15" fillId="8" borderId="14" xfId="0" applyFont="1" applyFill="1" applyBorder="1" applyAlignment="1">
      <alignment horizontal="center" vertical="center"/>
    </xf>
    <xf numFmtId="0" fontId="15" fillId="8" borderId="6" xfId="0" applyFont="1" applyFill="1" applyBorder="1" applyAlignment="1">
      <alignment horizontal="center" vertical="center"/>
    </xf>
    <xf numFmtId="0" fontId="15" fillId="8" borderId="30" xfId="0" applyFont="1" applyFill="1" applyBorder="1" applyAlignment="1">
      <alignment horizontal="center"/>
    </xf>
    <xf numFmtId="0" fontId="15" fillId="8" borderId="2" xfId="0" applyFont="1" applyFill="1" applyBorder="1" applyAlignment="1">
      <alignment horizontal="center"/>
    </xf>
    <xf numFmtId="0" fontId="15" fillId="8" borderId="29" xfId="0" applyFont="1" applyFill="1" applyBorder="1" applyAlignment="1">
      <alignment horizontal="center" textRotation="90"/>
    </xf>
    <xf numFmtId="0" fontId="15" fillId="8" borderId="29" xfId="0" applyFont="1" applyFill="1" applyBorder="1" applyAlignment="1">
      <alignment horizontal="center" textRotation="90" wrapText="1"/>
    </xf>
    <xf numFmtId="0" fontId="16" fillId="8" borderId="30" xfId="0" applyFont="1" applyFill="1" applyBorder="1" applyAlignment="1">
      <alignment horizontal="center" textRotation="90"/>
    </xf>
    <xf numFmtId="0" fontId="16" fillId="8" borderId="30" xfId="0" applyFont="1" applyFill="1" applyBorder="1" applyAlignment="1">
      <alignment horizontal="center" textRotation="90" wrapText="1"/>
    </xf>
    <xf numFmtId="0" fontId="15" fillId="8" borderId="30" xfId="0" applyFont="1" applyFill="1" applyBorder="1" applyAlignment="1">
      <alignment horizontal="center" textRotation="90"/>
    </xf>
    <xf numFmtId="0" fontId="15" fillId="8" borderId="28" xfId="0" applyFont="1" applyFill="1" applyBorder="1" applyAlignment="1">
      <alignment horizontal="center"/>
    </xf>
    <xf numFmtId="16" fontId="15" fillId="8" borderId="24" xfId="0" applyNumberFormat="1" applyFont="1" applyFill="1" applyBorder="1" applyAlignment="1">
      <alignment horizontal="center"/>
    </xf>
    <xf numFmtId="0" fontId="16" fillId="8" borderId="28" xfId="0" applyFont="1" applyFill="1" applyBorder="1" applyAlignment="1">
      <alignment horizontal="center" textRotation="90"/>
    </xf>
    <xf numFmtId="0" fontId="16" fillId="8" borderId="28" xfId="0" applyFont="1" applyFill="1" applyBorder="1" applyAlignment="1">
      <alignment horizontal="center" textRotation="90" wrapText="1"/>
    </xf>
    <xf numFmtId="0" fontId="15" fillId="8" borderId="28" xfId="0" applyFont="1" applyFill="1" applyBorder="1" applyAlignment="1">
      <alignment horizontal="center" textRotation="90"/>
    </xf>
    <xf numFmtId="0" fontId="16" fillId="8" borderId="0" xfId="0" applyFont="1" applyFill="1" applyAlignment="1">
      <alignment horizontal="center" vertical="center"/>
    </xf>
    <xf numFmtId="0" fontId="12"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2" fillId="0" borderId="7" xfId="0" applyFont="1" applyBorder="1" applyAlignment="1">
      <alignment vertical="center"/>
    </xf>
    <xf numFmtId="0" fontId="14" fillId="0" borderId="9" xfId="0" applyFont="1" applyBorder="1" applyAlignment="1">
      <alignment vertical="center"/>
    </xf>
    <xf numFmtId="0" fontId="12" fillId="8" borderId="29" xfId="0" applyFont="1" applyFill="1" applyBorder="1" applyAlignment="1">
      <alignment vertical="center" textRotation="90"/>
    </xf>
    <xf numFmtId="0" fontId="14" fillId="8" borderId="30" xfId="0" applyFont="1" applyFill="1" applyBorder="1" applyAlignment="1">
      <alignment vertical="center" textRotation="90"/>
    </xf>
    <xf numFmtId="0" fontId="14" fillId="8" borderId="28" xfId="0" applyFont="1" applyFill="1" applyBorder="1" applyAlignment="1">
      <alignment vertical="center" textRotation="90"/>
    </xf>
    <xf numFmtId="0" fontId="16" fillId="8" borderId="0" xfId="0" applyFont="1" applyFill="1" applyBorder="1" applyAlignment="1">
      <alignment horizontal="center" vertical="center"/>
    </xf>
    <xf numFmtId="0" fontId="16" fillId="8" borderId="11" xfId="0" applyFont="1" applyFill="1" applyBorder="1" applyAlignment="1">
      <alignment horizontal="center" vertical="center"/>
    </xf>
    <xf numFmtId="0" fontId="17" fillId="8" borderId="7"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7" fillId="0" borderId="10" xfId="0" applyFont="1" applyBorder="1"/>
    <xf numFmtId="0" fontId="7" fillId="0" borderId="0" xfId="0" applyFont="1" applyBorder="1" applyAlignment="1">
      <alignment horizontal="left"/>
    </xf>
    <xf numFmtId="0" fontId="7" fillId="0" borderId="0" xfId="0" applyFont="1" applyBorder="1"/>
    <xf numFmtId="0" fontId="7" fillId="0" borderId="11" xfId="0" applyFont="1" applyBorder="1"/>
    <xf numFmtId="0" fontId="10" fillId="7" borderId="1" xfId="2" applyFont="1" applyFill="1" applyBorder="1" applyAlignment="1">
      <alignment horizontal="right" vertical="center" wrapText="1"/>
    </xf>
    <xf numFmtId="0" fontId="10" fillId="10" borderId="1" xfId="2" applyFont="1" applyFill="1" applyBorder="1" applyAlignment="1">
      <alignment horizontal="center" vertical="center" wrapText="1"/>
    </xf>
    <xf numFmtId="0" fontId="10" fillId="10" borderId="34" xfId="2" applyFont="1" applyFill="1" applyBorder="1" applyAlignment="1">
      <alignment horizontal="center" vertical="center" wrapText="1"/>
    </xf>
    <xf numFmtId="0" fontId="10" fillId="0" borderId="12"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6" fillId="8" borderId="7" xfId="0" applyFont="1" applyFill="1" applyBorder="1" applyAlignment="1">
      <alignment horizontal="center" vertical="center"/>
    </xf>
    <xf numFmtId="0" fontId="16" fillId="8" borderId="0" xfId="0" applyFont="1" applyFill="1" applyBorder="1" applyAlignment="1">
      <alignment vertical="center"/>
    </xf>
    <xf numFmtId="0" fontId="16" fillId="8" borderId="0" xfId="0" applyFont="1" applyFill="1" applyBorder="1"/>
    <xf numFmtId="0" fontId="7" fillId="8" borderId="11" xfId="0" applyFont="1" applyFill="1" applyBorder="1"/>
    <xf numFmtId="0" fontId="16" fillId="8" borderId="10"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5" xfId="0" applyFont="1" applyFill="1" applyBorder="1"/>
    <xf numFmtId="0" fontId="7" fillId="8" borderId="13" xfId="0" applyFont="1" applyFill="1" applyBorder="1"/>
    <xf numFmtId="0" fontId="7" fillId="0" borderId="7" xfId="0" applyFont="1" applyBorder="1" applyAlignment="1">
      <alignment horizontal="center"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vertical="center"/>
    </xf>
    <xf numFmtId="0" fontId="7" fillId="0" borderId="5" xfId="0" applyFont="1" applyBorder="1"/>
    <xf numFmtId="0" fontId="7" fillId="0" borderId="13" xfId="0" applyFont="1" applyBorder="1"/>
    <xf numFmtId="0" fontId="7" fillId="0" borderId="14" xfId="0" applyFont="1" applyBorder="1" applyAlignment="1">
      <alignment vertical="center"/>
    </xf>
    <xf numFmtId="0" fontId="7" fillId="0" borderId="6"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17" fillId="8" borderId="10"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18" fillId="4" borderId="0" xfId="0" applyFont="1" applyFill="1" applyAlignment="1">
      <alignment horizontal="center"/>
    </xf>
    <xf numFmtId="0" fontId="7" fillId="4" borderId="0" xfId="0" applyFont="1" applyFill="1"/>
    <xf numFmtId="0" fontId="7" fillId="4" borderId="0" xfId="0" applyFont="1" applyFill="1" applyAlignment="1">
      <alignment vertical="top"/>
    </xf>
    <xf numFmtId="0" fontId="7" fillId="4" borderId="0" xfId="0" applyFont="1" applyFill="1" applyAlignment="1">
      <alignment horizontal="left" vertical="top" wrapText="1"/>
    </xf>
    <xf numFmtId="0" fontId="7" fillId="0" borderId="0" xfId="0" applyFont="1" applyAlignment="1"/>
    <xf numFmtId="0" fontId="11" fillId="4" borderId="0" xfId="0" applyFont="1" applyFill="1"/>
    <xf numFmtId="0" fontId="19" fillId="4" borderId="0" xfId="0" applyFont="1" applyFill="1"/>
    <xf numFmtId="0" fontId="7" fillId="4" borderId="0" xfId="0" applyFont="1" applyFill="1" applyAlignment="1">
      <alignment horizontal="left" wrapText="1"/>
    </xf>
    <xf numFmtId="0" fontId="7" fillId="4" borderId="0" xfId="0" applyFont="1" applyFill="1" applyAlignment="1">
      <alignment horizontal="right" vertical="top"/>
    </xf>
  </cellXfs>
  <cellStyles count="5">
    <cellStyle name="Normal" xfId="0" builtinId="0"/>
    <cellStyle name="Normal 2" xfId="1" xr:uid="{00000000-0005-0000-0000-000001000000}"/>
    <cellStyle name="Normal 2 10 10" xfId="4" xr:uid="{00000000-0005-0000-0000-000002000000}"/>
    <cellStyle name="Normal 3" xfId="2" xr:uid="{00000000-0005-0000-0000-000003000000}"/>
    <cellStyle name="Percent 2" xfId="3" xr:uid="{00000000-0005-0000-0000-000004000000}"/>
  </cellStyles>
  <dxfs count="15">
    <dxf>
      <font>
        <b/>
        <i val="0"/>
      </font>
      <fill>
        <patternFill>
          <bgColor theme="0" tint="-0.24994659260841701"/>
        </patternFill>
      </fill>
    </dxf>
    <dxf>
      <font>
        <b/>
        <i val="0"/>
      </font>
      <fill>
        <patternFill>
          <bgColor rgb="FFFF0000"/>
        </patternFill>
      </fill>
    </dxf>
    <dxf>
      <font>
        <b/>
        <i val="0"/>
      </font>
      <fill>
        <patternFill>
          <bgColor rgb="FF92D050"/>
        </patternFill>
      </fill>
    </dxf>
    <dxf>
      <font>
        <b/>
        <i val="0"/>
      </font>
      <fill>
        <patternFill>
          <bgColor rgb="FFFFC000"/>
        </patternFill>
      </fill>
    </dxf>
    <dxf>
      <font>
        <b/>
        <i val="0"/>
      </font>
      <fill>
        <patternFill>
          <bgColor theme="4" tint="0.59996337778862885"/>
        </patternFill>
      </fill>
    </dxf>
    <dxf>
      <font>
        <b/>
        <i val="0"/>
      </font>
      <fill>
        <patternFill>
          <bgColor theme="0" tint="-0.24994659260841701"/>
        </patternFill>
      </fill>
    </dxf>
    <dxf>
      <font>
        <b/>
        <i val="0"/>
      </font>
      <fill>
        <patternFill>
          <bgColor rgb="FFFF0000"/>
        </patternFill>
      </fill>
    </dxf>
    <dxf>
      <font>
        <b/>
        <i val="0"/>
      </font>
      <fill>
        <patternFill>
          <bgColor rgb="FF92D050"/>
        </patternFill>
      </fill>
    </dxf>
    <dxf>
      <font>
        <b/>
        <i val="0"/>
      </font>
      <fill>
        <patternFill>
          <bgColor rgb="FFFFC000"/>
        </patternFill>
      </fill>
    </dxf>
    <dxf>
      <font>
        <b/>
        <i val="0"/>
      </font>
      <fill>
        <patternFill>
          <bgColor theme="4" tint="0.59996337778862885"/>
        </patternFill>
      </fill>
    </dxf>
    <dxf>
      <font>
        <color theme="1"/>
      </font>
      <fill>
        <patternFill>
          <bgColor theme="0" tint="-0.34998626667073579"/>
        </patternFill>
      </fill>
    </dxf>
    <dxf>
      <font>
        <color theme="0"/>
      </font>
      <fill>
        <patternFill>
          <bgColor rgb="FFFF0000"/>
        </patternFill>
      </fill>
    </dxf>
    <dxf>
      <fill>
        <patternFill>
          <bgColor rgb="FF92D050"/>
        </patternFill>
      </fill>
    </dxf>
    <dxf>
      <fill>
        <patternFill>
          <bgColor rgb="FFFFC000"/>
        </patternFill>
      </fill>
    </dxf>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view="pageBreakPreview" zoomScaleNormal="100" zoomScaleSheetLayoutView="100" workbookViewId="0">
      <selection activeCell="M20" sqref="M20"/>
    </sheetView>
  </sheetViews>
  <sheetFormatPr defaultRowHeight="16.5" x14ac:dyDescent="0.6"/>
  <cols>
    <col min="1" max="1" width="3.1328125" style="34" customWidth="1"/>
    <col min="2" max="4" width="9.06640625" style="34"/>
    <col min="5" max="5" width="2.73046875" style="34" customWidth="1"/>
    <col min="6" max="9" width="9.06640625" style="34"/>
    <col min="10" max="10" width="9.1328125" style="34" customWidth="1"/>
    <col min="11" max="16384" width="9.06640625" style="34"/>
  </cols>
  <sheetData>
    <row r="1" spans="1:11" ht="26.25" customHeight="1" x14ac:dyDescent="0.6">
      <c r="A1" s="123" t="s">
        <v>103</v>
      </c>
      <c r="B1" s="124"/>
      <c r="C1" s="124"/>
      <c r="D1" s="124"/>
      <c r="E1" s="124"/>
      <c r="F1" s="124"/>
      <c r="G1" s="124"/>
      <c r="H1" s="124"/>
      <c r="I1" s="124"/>
    </row>
    <row r="2" spans="1:11" ht="24" x14ac:dyDescent="0.85">
      <c r="A2" s="125" t="s">
        <v>0</v>
      </c>
      <c r="B2" s="125"/>
      <c r="C2" s="125"/>
      <c r="D2" s="125"/>
      <c r="E2" s="125"/>
      <c r="F2" s="125"/>
      <c r="G2" s="125"/>
      <c r="H2" s="125"/>
      <c r="I2" s="125"/>
    </row>
    <row r="3" spans="1:11" ht="31.9" customHeight="1" x14ac:dyDescent="0.6">
      <c r="A3" s="127">
        <v>1</v>
      </c>
      <c r="B3" s="132" t="s">
        <v>104</v>
      </c>
      <c r="C3" s="132"/>
      <c r="D3" s="132"/>
      <c r="E3" s="132"/>
      <c r="F3" s="132"/>
      <c r="G3" s="132"/>
      <c r="H3" s="132"/>
      <c r="I3" s="126"/>
    </row>
    <row r="4" spans="1:11" x14ac:dyDescent="0.6">
      <c r="A4" s="126">
        <v>2</v>
      </c>
      <c r="B4" s="126" t="s">
        <v>105</v>
      </c>
      <c r="C4" s="126"/>
      <c r="D4" s="126"/>
      <c r="E4" s="126"/>
      <c r="F4" s="126"/>
      <c r="G4" s="126"/>
      <c r="H4" s="126"/>
      <c r="I4" s="126"/>
    </row>
    <row r="5" spans="1:11" x14ac:dyDescent="0.6">
      <c r="A5" s="126">
        <v>3</v>
      </c>
      <c r="B5" s="126" t="s">
        <v>106</v>
      </c>
      <c r="C5" s="126"/>
      <c r="D5" s="126"/>
      <c r="E5" s="126"/>
      <c r="F5" s="126"/>
      <c r="G5" s="126"/>
      <c r="H5" s="126"/>
      <c r="I5" s="126"/>
    </row>
    <row r="6" spans="1:11" ht="67.900000000000006" customHeight="1" x14ac:dyDescent="0.6">
      <c r="A6" s="127">
        <v>4</v>
      </c>
      <c r="B6" s="128" t="s">
        <v>90</v>
      </c>
      <c r="C6" s="128"/>
      <c r="D6" s="128"/>
      <c r="E6" s="128"/>
      <c r="F6" s="128"/>
      <c r="G6" s="128"/>
      <c r="H6" s="128"/>
      <c r="I6" s="126"/>
    </row>
    <row r="7" spans="1:11" x14ac:dyDescent="0.6">
      <c r="A7" s="126">
        <v>5</v>
      </c>
      <c r="B7" s="126" t="s">
        <v>91</v>
      </c>
      <c r="C7" s="126"/>
      <c r="D7" s="126"/>
      <c r="E7" s="126"/>
      <c r="F7" s="126"/>
      <c r="G7" s="126"/>
      <c r="H7" s="126"/>
      <c r="I7" s="126"/>
    </row>
    <row r="8" spans="1:11" ht="24" x14ac:dyDescent="0.85">
      <c r="A8" s="125" t="s">
        <v>1</v>
      </c>
      <c r="B8" s="125"/>
      <c r="C8" s="125"/>
      <c r="D8" s="125"/>
      <c r="E8" s="125"/>
      <c r="F8" s="125"/>
      <c r="G8" s="125"/>
      <c r="H8" s="125"/>
      <c r="I8" s="125"/>
      <c r="J8" s="129"/>
      <c r="K8" s="129"/>
    </row>
    <row r="9" spans="1:11" ht="31.15" customHeight="1" x14ac:dyDescent="0.6">
      <c r="A9" s="127">
        <v>1</v>
      </c>
      <c r="B9" s="128" t="s">
        <v>92</v>
      </c>
      <c r="C9" s="128"/>
      <c r="D9" s="128"/>
      <c r="E9" s="128"/>
      <c r="F9" s="128"/>
      <c r="G9" s="128"/>
      <c r="H9" s="128"/>
      <c r="I9" s="126"/>
    </row>
    <row r="10" spans="1:11" x14ac:dyDescent="0.6">
      <c r="A10" s="126">
        <v>2</v>
      </c>
      <c r="B10" s="126" t="s">
        <v>2</v>
      </c>
      <c r="C10" s="126"/>
      <c r="D10" s="126"/>
      <c r="E10" s="126"/>
      <c r="F10" s="126"/>
      <c r="G10" s="126"/>
      <c r="H10" s="126"/>
      <c r="I10" s="126"/>
    </row>
    <row r="11" spans="1:11" x14ac:dyDescent="0.6">
      <c r="A11" s="126">
        <v>3</v>
      </c>
      <c r="B11" s="126" t="s">
        <v>3</v>
      </c>
      <c r="C11" s="126"/>
      <c r="D11" s="126"/>
      <c r="E11" s="126"/>
      <c r="F11" s="126"/>
      <c r="G11" s="126"/>
      <c r="H11" s="126"/>
      <c r="I11" s="126"/>
    </row>
    <row r="12" spans="1:11" ht="33" customHeight="1" x14ac:dyDescent="0.6">
      <c r="A12" s="127">
        <v>4</v>
      </c>
      <c r="B12" s="128" t="s">
        <v>93</v>
      </c>
      <c r="C12" s="128"/>
      <c r="D12" s="128"/>
      <c r="E12" s="128"/>
      <c r="F12" s="128"/>
      <c r="G12" s="128"/>
      <c r="H12" s="128"/>
      <c r="I12" s="126"/>
    </row>
    <row r="13" spans="1:11" x14ac:dyDescent="0.6">
      <c r="A13" s="126">
        <v>5</v>
      </c>
      <c r="B13" s="126" t="s">
        <v>107</v>
      </c>
      <c r="C13" s="126"/>
      <c r="D13" s="126"/>
      <c r="E13" s="126"/>
      <c r="F13" s="126"/>
      <c r="G13" s="126"/>
      <c r="H13" s="126"/>
      <c r="I13" s="126"/>
    </row>
    <row r="14" spans="1:11" ht="35.25" customHeight="1" x14ac:dyDescent="0.6">
      <c r="A14" s="127">
        <v>6</v>
      </c>
      <c r="B14" s="128" t="s">
        <v>94</v>
      </c>
      <c r="C14" s="128"/>
      <c r="D14" s="128"/>
      <c r="E14" s="128"/>
      <c r="F14" s="128"/>
      <c r="G14" s="128"/>
      <c r="H14" s="128"/>
      <c r="I14" s="126"/>
    </row>
    <row r="15" spans="1:11" ht="31.5" customHeight="1" x14ac:dyDescent="0.6">
      <c r="A15" s="127">
        <v>7</v>
      </c>
      <c r="B15" s="128" t="s">
        <v>95</v>
      </c>
      <c r="C15" s="128"/>
      <c r="D15" s="128"/>
      <c r="E15" s="128"/>
      <c r="F15" s="128"/>
      <c r="G15" s="128"/>
      <c r="H15" s="128"/>
      <c r="I15" s="126"/>
    </row>
    <row r="16" spans="1:11" x14ac:dyDescent="0.6">
      <c r="A16" s="126"/>
      <c r="B16" s="126"/>
      <c r="C16" s="126"/>
      <c r="D16" s="126"/>
      <c r="E16" s="126"/>
      <c r="F16" s="126"/>
      <c r="G16" s="126"/>
      <c r="H16" s="126"/>
      <c r="I16" s="126"/>
    </row>
    <row r="17" spans="1:9" ht="20.25" x14ac:dyDescent="0.7">
      <c r="A17" s="126"/>
      <c r="B17" s="130" t="s">
        <v>96</v>
      </c>
      <c r="C17" s="126"/>
      <c r="D17" s="126"/>
      <c r="E17" s="126"/>
      <c r="F17" s="131" t="s">
        <v>98</v>
      </c>
      <c r="G17" s="126"/>
      <c r="H17" s="126"/>
      <c r="I17" s="126"/>
    </row>
    <row r="18" spans="1:9" x14ac:dyDescent="0.6">
      <c r="A18" s="126">
        <v>1</v>
      </c>
      <c r="B18" s="126" t="s">
        <v>97</v>
      </c>
      <c r="C18" s="126"/>
      <c r="D18" s="126"/>
      <c r="E18" s="126">
        <v>1</v>
      </c>
      <c r="F18" s="126" t="s">
        <v>99</v>
      </c>
      <c r="G18" s="126"/>
      <c r="H18" s="126"/>
      <c r="I18" s="126"/>
    </row>
    <row r="19" spans="1:9" ht="48.75" customHeight="1" x14ac:dyDescent="0.6">
      <c r="A19" s="127">
        <v>2</v>
      </c>
      <c r="B19" s="128" t="s">
        <v>100</v>
      </c>
      <c r="C19" s="128"/>
      <c r="D19" s="128"/>
      <c r="E19" s="127">
        <v>2</v>
      </c>
      <c r="F19" s="128" t="s">
        <v>109</v>
      </c>
      <c r="G19" s="128"/>
      <c r="H19" s="128"/>
      <c r="I19" s="126"/>
    </row>
    <row r="20" spans="1:9" ht="29.65" customHeight="1" x14ac:dyDescent="0.6">
      <c r="A20" s="127">
        <v>3</v>
      </c>
      <c r="B20" s="128" t="s">
        <v>101</v>
      </c>
      <c r="C20" s="128"/>
      <c r="D20" s="128"/>
      <c r="E20" s="127">
        <v>3</v>
      </c>
      <c r="F20" s="127" t="s">
        <v>102</v>
      </c>
      <c r="G20" s="126"/>
      <c r="H20" s="126"/>
      <c r="I20" s="126"/>
    </row>
    <row r="21" spans="1:9" x14ac:dyDescent="0.6">
      <c r="A21" s="126">
        <v>4</v>
      </c>
      <c r="B21" s="126" t="s">
        <v>7</v>
      </c>
      <c r="C21" s="126"/>
      <c r="D21" s="126"/>
      <c r="E21" s="127">
        <v>4</v>
      </c>
      <c r="F21" s="126" t="s">
        <v>4</v>
      </c>
      <c r="G21" s="126"/>
      <c r="H21" s="126"/>
      <c r="I21" s="126"/>
    </row>
    <row r="22" spans="1:9" x14ac:dyDescent="0.6">
      <c r="A22" s="126">
        <v>5</v>
      </c>
      <c r="B22" s="126" t="s">
        <v>8</v>
      </c>
      <c r="C22" s="126"/>
      <c r="D22" s="126"/>
      <c r="E22" s="127">
        <v>5</v>
      </c>
      <c r="F22" s="127" t="s">
        <v>5</v>
      </c>
      <c r="G22" s="126"/>
      <c r="H22" s="126"/>
      <c r="I22" s="126"/>
    </row>
    <row r="23" spans="1:9" ht="30" customHeight="1" x14ac:dyDescent="0.6">
      <c r="A23" s="133">
        <v>6</v>
      </c>
      <c r="B23" s="132" t="s">
        <v>108</v>
      </c>
      <c r="C23" s="132"/>
      <c r="D23" s="132"/>
      <c r="E23" s="127">
        <v>6</v>
      </c>
      <c r="F23" s="127" t="s">
        <v>6</v>
      </c>
      <c r="G23" s="126"/>
      <c r="H23" s="126"/>
      <c r="I23" s="126"/>
    </row>
  </sheetData>
  <mergeCells count="13">
    <mergeCell ref="B12:H12"/>
    <mergeCell ref="B15:H15"/>
    <mergeCell ref="B19:D19"/>
    <mergeCell ref="F19:H19"/>
    <mergeCell ref="B23:D23"/>
    <mergeCell ref="B14:H14"/>
    <mergeCell ref="B20:D20"/>
    <mergeCell ref="A8:I8"/>
    <mergeCell ref="A2:I2"/>
    <mergeCell ref="A1:I1"/>
    <mergeCell ref="B6:H6"/>
    <mergeCell ref="B9:H9"/>
    <mergeCell ref="B3:H3"/>
  </mergeCells>
  <pageMargins left="0.7" right="0.7" top="0.75" bottom="0.75" header="0.3" footer="0.3"/>
  <pageSetup scale="73"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8"/>
  <sheetViews>
    <sheetView view="pageBreakPreview" topLeftCell="A13" zoomScale="110" zoomScaleNormal="100" zoomScaleSheetLayoutView="110" workbookViewId="0">
      <selection activeCell="C8" sqref="C8"/>
    </sheetView>
  </sheetViews>
  <sheetFormatPr defaultRowHeight="16.5" x14ac:dyDescent="0.6"/>
  <cols>
    <col min="1" max="1" width="23.265625" style="34" bestFit="1" customWidth="1"/>
    <col min="2" max="2" width="4.1328125" style="34" customWidth="1"/>
    <col min="3" max="3" width="61.73046875" style="34" bestFit="1" customWidth="1"/>
    <col min="4" max="4" width="28" style="34" customWidth="1"/>
    <col min="5" max="16384" width="9.06640625" style="34"/>
  </cols>
  <sheetData>
    <row r="1" spans="1:4" ht="28.5" x14ac:dyDescent="0.6">
      <c r="A1" s="90" t="s">
        <v>89</v>
      </c>
      <c r="B1" s="91"/>
      <c r="C1" s="91"/>
      <c r="D1" s="92"/>
    </row>
    <row r="2" spans="1:4" x14ac:dyDescent="0.6">
      <c r="A2" s="93"/>
      <c r="B2" s="94"/>
      <c r="C2" s="95"/>
      <c r="D2" s="96"/>
    </row>
    <row r="3" spans="1:4" x14ac:dyDescent="0.6">
      <c r="A3" s="97" t="s">
        <v>9</v>
      </c>
      <c r="B3" s="98"/>
      <c r="C3" s="99"/>
      <c r="D3" s="96"/>
    </row>
    <row r="4" spans="1:4" x14ac:dyDescent="0.6">
      <c r="A4" s="97" t="s">
        <v>29</v>
      </c>
      <c r="B4" s="98"/>
      <c r="C4" s="99"/>
      <c r="D4" s="96"/>
    </row>
    <row r="5" spans="1:4" x14ac:dyDescent="0.6">
      <c r="A5" s="97" t="s">
        <v>81</v>
      </c>
      <c r="B5" s="98"/>
      <c r="C5" s="99"/>
      <c r="D5" s="96"/>
    </row>
    <row r="6" spans="1:4" x14ac:dyDescent="0.6">
      <c r="A6" s="93"/>
      <c r="B6" s="95"/>
      <c r="C6" s="95"/>
      <c r="D6" s="96"/>
    </row>
    <row r="7" spans="1:4" ht="16.899999999999999" thickBot="1" x14ac:dyDescent="0.65">
      <c r="A7" s="100" t="s">
        <v>10</v>
      </c>
      <c r="B7" s="101"/>
      <c r="C7" s="101" t="s">
        <v>11</v>
      </c>
      <c r="D7" s="102" t="s">
        <v>12</v>
      </c>
    </row>
    <row r="8" spans="1:4" x14ac:dyDescent="0.6">
      <c r="A8" s="103" t="s">
        <v>13</v>
      </c>
      <c r="B8" s="104">
        <v>1</v>
      </c>
      <c r="C8" s="105" t="s">
        <v>14</v>
      </c>
      <c r="D8" s="106"/>
    </row>
    <row r="9" spans="1:4" x14ac:dyDescent="0.6">
      <c r="A9" s="107"/>
      <c r="B9" s="105">
        <v>2</v>
      </c>
      <c r="C9" s="105" t="s">
        <v>15</v>
      </c>
      <c r="D9" s="106"/>
    </row>
    <row r="10" spans="1:4" x14ac:dyDescent="0.6">
      <c r="A10" s="107"/>
      <c r="B10" s="104">
        <v>3</v>
      </c>
      <c r="C10" s="105" t="s">
        <v>16</v>
      </c>
      <c r="D10" s="106"/>
    </row>
    <row r="11" spans="1:4" x14ac:dyDescent="0.6">
      <c r="A11" s="107"/>
      <c r="B11" s="105">
        <v>4</v>
      </c>
      <c r="C11" s="105" t="s">
        <v>17</v>
      </c>
      <c r="D11" s="106"/>
    </row>
    <row r="12" spans="1:4" x14ac:dyDescent="0.6">
      <c r="A12" s="107"/>
      <c r="B12" s="104">
        <v>5</v>
      </c>
      <c r="C12" s="105" t="s">
        <v>18</v>
      </c>
      <c r="D12" s="106"/>
    </row>
    <row r="13" spans="1:4" ht="16.899999999999999" thickBot="1" x14ac:dyDescent="0.65">
      <c r="A13" s="108"/>
      <c r="B13" s="109">
        <v>6</v>
      </c>
      <c r="C13" s="109" t="s">
        <v>19</v>
      </c>
      <c r="D13" s="110"/>
    </row>
    <row r="14" spans="1:4" x14ac:dyDescent="0.6">
      <c r="A14" s="111" t="s">
        <v>20</v>
      </c>
      <c r="B14" s="112">
        <v>1</v>
      </c>
      <c r="C14" s="95" t="s">
        <v>82</v>
      </c>
      <c r="D14" s="96"/>
    </row>
    <row r="15" spans="1:4" x14ac:dyDescent="0.6">
      <c r="A15" s="113"/>
      <c r="B15" s="95">
        <v>2</v>
      </c>
      <c r="C15" s="95" t="s">
        <v>83</v>
      </c>
      <c r="D15" s="96"/>
    </row>
    <row r="16" spans="1:4" x14ac:dyDescent="0.6">
      <c r="A16" s="113"/>
      <c r="B16" s="112">
        <v>3</v>
      </c>
      <c r="C16" s="95" t="s">
        <v>84</v>
      </c>
      <c r="D16" s="96"/>
    </row>
    <row r="17" spans="1:4" x14ac:dyDescent="0.6">
      <c r="A17" s="113"/>
      <c r="B17" s="95">
        <v>4</v>
      </c>
      <c r="C17" s="95" t="s">
        <v>85</v>
      </c>
      <c r="D17" s="96"/>
    </row>
    <row r="18" spans="1:4" x14ac:dyDescent="0.6">
      <c r="A18" s="113"/>
      <c r="B18" s="112">
        <v>5</v>
      </c>
      <c r="C18" s="95" t="s">
        <v>21</v>
      </c>
      <c r="D18" s="96"/>
    </row>
    <row r="19" spans="1:4" x14ac:dyDescent="0.6">
      <c r="A19" s="113"/>
      <c r="B19" s="95">
        <v>6</v>
      </c>
      <c r="C19" s="95" t="s">
        <v>22</v>
      </c>
      <c r="D19" s="96"/>
    </row>
    <row r="20" spans="1:4" x14ac:dyDescent="0.6">
      <c r="A20" s="113"/>
      <c r="B20" s="112">
        <v>7</v>
      </c>
      <c r="C20" s="95" t="s">
        <v>23</v>
      </c>
      <c r="D20" s="96"/>
    </row>
    <row r="21" spans="1:4" x14ac:dyDescent="0.6">
      <c r="A21" s="113"/>
      <c r="B21" s="95">
        <v>8</v>
      </c>
      <c r="C21" s="95" t="s">
        <v>24</v>
      </c>
      <c r="D21" s="96"/>
    </row>
    <row r="22" spans="1:4" ht="16.899999999999999" thickBot="1" x14ac:dyDescent="0.65">
      <c r="A22" s="114"/>
      <c r="B22" s="115">
        <v>9</v>
      </c>
      <c r="C22" s="116" t="s">
        <v>86</v>
      </c>
      <c r="D22" s="117"/>
    </row>
    <row r="23" spans="1:4" x14ac:dyDescent="0.6">
      <c r="A23" s="103" t="s">
        <v>25</v>
      </c>
      <c r="B23" s="104">
        <v>1</v>
      </c>
      <c r="C23" s="105" t="s">
        <v>26</v>
      </c>
      <c r="D23" s="106"/>
    </row>
    <row r="24" spans="1:4" x14ac:dyDescent="0.6">
      <c r="A24" s="107"/>
      <c r="B24" s="105">
        <v>2</v>
      </c>
      <c r="C24" s="105" t="s">
        <v>87</v>
      </c>
      <c r="D24" s="106"/>
    </row>
    <row r="25" spans="1:4" x14ac:dyDescent="0.6">
      <c r="A25" s="107"/>
      <c r="B25" s="104">
        <v>3</v>
      </c>
      <c r="C25" s="105" t="s">
        <v>78</v>
      </c>
      <c r="D25" s="106"/>
    </row>
    <row r="26" spans="1:4" ht="16.899999999999999" thickBot="1" x14ac:dyDescent="0.65">
      <c r="A26" s="108"/>
      <c r="B26" s="105">
        <v>4</v>
      </c>
      <c r="C26" s="109" t="s">
        <v>88</v>
      </c>
      <c r="D26" s="110"/>
    </row>
    <row r="27" spans="1:4" ht="16.899999999999999" thickBot="1" x14ac:dyDescent="0.65">
      <c r="A27" s="118" t="s">
        <v>27</v>
      </c>
      <c r="B27" s="119"/>
      <c r="C27" s="119" t="s">
        <v>77</v>
      </c>
      <c r="D27" s="120"/>
    </row>
    <row r="28" spans="1:4" ht="16.899999999999999" thickBot="1" x14ac:dyDescent="0.65">
      <c r="A28" s="121" t="s">
        <v>28</v>
      </c>
      <c r="B28" s="115"/>
      <c r="C28" s="119" t="s">
        <v>77</v>
      </c>
      <c r="D28" s="122"/>
    </row>
  </sheetData>
  <mergeCells count="7">
    <mergeCell ref="A1:D1"/>
    <mergeCell ref="A8:A13"/>
    <mergeCell ref="A14:A22"/>
    <mergeCell ref="A23:A26"/>
    <mergeCell ref="B5:C5"/>
    <mergeCell ref="B3:C3"/>
    <mergeCell ref="B4:C4"/>
  </mergeCells>
  <pageMargins left="0.7" right="0.7" top="0.75" bottom="0.75" header="0.3" footer="0.3"/>
  <pageSetup scale="77"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8"/>
  <sheetViews>
    <sheetView view="pageBreakPreview" zoomScale="60" zoomScaleNormal="100" workbookViewId="0">
      <selection activeCell="N18" sqref="N18"/>
    </sheetView>
  </sheetViews>
  <sheetFormatPr defaultRowHeight="16.5" x14ac:dyDescent="0.6"/>
  <cols>
    <col min="1" max="1" width="4.59765625" style="34" customWidth="1"/>
    <col min="2" max="2" width="40.73046875" style="34" bestFit="1" customWidth="1"/>
    <col min="3" max="3" width="18.73046875" style="34" customWidth="1"/>
    <col min="4" max="9" width="9.06640625" style="34"/>
    <col min="10" max="10" width="9.1328125" style="34"/>
    <col min="11" max="16384" width="9.06640625" style="34"/>
  </cols>
  <sheetData>
    <row r="1" spans="1:18" ht="20.65" thickBot="1" x14ac:dyDescent="0.75">
      <c r="B1" s="35"/>
    </row>
    <row r="2" spans="1:18" ht="28.9" thickBot="1" x14ac:dyDescent="1">
      <c r="B2" s="36" t="s">
        <v>30</v>
      </c>
      <c r="K2" s="88" t="s">
        <v>31</v>
      </c>
      <c r="L2" s="89"/>
      <c r="M2" s="37"/>
      <c r="N2" s="38"/>
      <c r="O2" s="76" t="s">
        <v>32</v>
      </c>
      <c r="P2" s="83"/>
      <c r="Q2" s="84"/>
    </row>
    <row r="3" spans="1:18" ht="20.65" thickBot="1" x14ac:dyDescent="0.75">
      <c r="A3" s="39"/>
      <c r="B3" s="60" t="s">
        <v>33</v>
      </c>
      <c r="C3" s="61"/>
      <c r="D3" s="62" t="s">
        <v>34</v>
      </c>
      <c r="E3" s="63"/>
      <c r="F3" s="63"/>
      <c r="G3" s="63"/>
      <c r="H3" s="63"/>
      <c r="I3" s="63"/>
      <c r="J3" s="63"/>
      <c r="K3" s="63"/>
      <c r="L3" s="40" t="s">
        <v>35</v>
      </c>
      <c r="M3" s="41"/>
      <c r="N3" s="41"/>
      <c r="O3" s="77" t="s">
        <v>36</v>
      </c>
      <c r="P3" s="78"/>
      <c r="Q3" s="79"/>
    </row>
    <row r="4" spans="1:18" ht="20.65" thickBot="1" x14ac:dyDescent="0.75">
      <c r="A4" s="39"/>
      <c r="B4" s="64" t="s">
        <v>37</v>
      </c>
      <c r="C4" s="65"/>
      <c r="D4" s="66" t="s">
        <v>38</v>
      </c>
      <c r="E4" s="67" t="s">
        <v>70</v>
      </c>
      <c r="F4" s="66" t="s">
        <v>71</v>
      </c>
      <c r="G4" s="67" t="s">
        <v>72</v>
      </c>
      <c r="H4" s="66" t="s">
        <v>73</v>
      </c>
      <c r="I4" s="66" t="s">
        <v>43</v>
      </c>
      <c r="J4" s="66" t="s">
        <v>75</v>
      </c>
      <c r="K4" s="66" t="s">
        <v>74</v>
      </c>
      <c r="L4" s="42" t="s">
        <v>45</v>
      </c>
      <c r="M4" s="42" t="s">
        <v>46</v>
      </c>
      <c r="N4" s="42" t="s">
        <v>47</v>
      </c>
      <c r="O4" s="80"/>
      <c r="P4" s="81"/>
      <c r="Q4" s="82"/>
    </row>
    <row r="5" spans="1:18" ht="20.25" x14ac:dyDescent="0.7">
      <c r="A5" s="39"/>
      <c r="B5" s="64" t="s">
        <v>48</v>
      </c>
      <c r="C5" s="65"/>
      <c r="D5" s="68"/>
      <c r="E5" s="69"/>
      <c r="F5" s="68"/>
      <c r="G5" s="69"/>
      <c r="H5" s="68"/>
      <c r="I5" s="68"/>
      <c r="J5" s="70"/>
      <c r="K5" s="68"/>
      <c r="L5" s="43"/>
      <c r="M5" s="43"/>
      <c r="N5" s="43"/>
      <c r="O5" s="85" t="s">
        <v>49</v>
      </c>
      <c r="P5" s="85" t="s">
        <v>46</v>
      </c>
      <c r="Q5" s="85" t="s">
        <v>50</v>
      </c>
    </row>
    <row r="6" spans="1:18" ht="20.25" x14ac:dyDescent="0.7">
      <c r="A6" s="39"/>
      <c r="B6" s="64" t="s">
        <v>51</v>
      </c>
      <c r="C6" s="65"/>
      <c r="D6" s="68"/>
      <c r="E6" s="69"/>
      <c r="F6" s="68"/>
      <c r="G6" s="69"/>
      <c r="H6" s="68"/>
      <c r="I6" s="68"/>
      <c r="J6" s="70"/>
      <c r="K6" s="68"/>
      <c r="L6" s="43"/>
      <c r="M6" s="43"/>
      <c r="N6" s="43"/>
      <c r="O6" s="86"/>
      <c r="P6" s="86"/>
      <c r="Q6" s="86"/>
    </row>
    <row r="7" spans="1:18" ht="20.65" thickBot="1" x14ac:dyDescent="0.75">
      <c r="A7" s="39"/>
      <c r="B7" s="71" t="s">
        <v>52</v>
      </c>
      <c r="C7" s="72"/>
      <c r="D7" s="68"/>
      <c r="E7" s="69"/>
      <c r="F7" s="68"/>
      <c r="G7" s="69"/>
      <c r="H7" s="68"/>
      <c r="I7" s="68"/>
      <c r="J7" s="70"/>
      <c r="K7" s="68"/>
      <c r="L7" s="43"/>
      <c r="M7" s="43"/>
      <c r="N7" s="43"/>
      <c r="O7" s="86"/>
      <c r="P7" s="86"/>
      <c r="Q7" s="86"/>
    </row>
    <row r="8" spans="1:18" ht="40.9" thickBot="1" x14ac:dyDescent="0.75">
      <c r="A8" s="39"/>
      <c r="B8" s="58" t="s">
        <v>53</v>
      </c>
      <c r="C8" s="59" t="s">
        <v>54</v>
      </c>
      <c r="D8" s="73"/>
      <c r="E8" s="74" t="s">
        <v>39</v>
      </c>
      <c r="F8" s="73" t="s">
        <v>40</v>
      </c>
      <c r="G8" s="74" t="s">
        <v>41</v>
      </c>
      <c r="H8" s="73" t="s">
        <v>42</v>
      </c>
      <c r="I8" s="73" t="s">
        <v>43</v>
      </c>
      <c r="J8" s="75"/>
      <c r="K8" s="73" t="s">
        <v>44</v>
      </c>
      <c r="L8" s="44" t="s">
        <v>45</v>
      </c>
      <c r="M8" s="44" t="s">
        <v>46</v>
      </c>
      <c r="N8" s="44" t="s">
        <v>47</v>
      </c>
      <c r="O8" s="87" t="s">
        <v>49</v>
      </c>
      <c r="P8" s="87" t="s">
        <v>46</v>
      </c>
      <c r="Q8" s="87" t="s">
        <v>50</v>
      </c>
      <c r="R8" s="45"/>
    </row>
    <row r="9" spans="1:18" ht="20.25" x14ac:dyDescent="0.7">
      <c r="B9" s="46"/>
      <c r="C9" s="46"/>
      <c r="D9" s="46"/>
      <c r="E9" s="46"/>
      <c r="F9" s="46"/>
      <c r="G9" s="46"/>
      <c r="H9" s="46"/>
      <c r="I9" s="46"/>
      <c r="J9" s="46"/>
      <c r="K9" s="46"/>
      <c r="L9" s="46"/>
      <c r="M9" s="46"/>
      <c r="N9" s="46"/>
      <c r="O9" s="46"/>
      <c r="P9" s="46"/>
      <c r="Q9" s="46"/>
    </row>
    <row r="10" spans="1:18" ht="20.25" x14ac:dyDescent="0.7">
      <c r="B10" s="47"/>
      <c r="C10" s="47"/>
      <c r="D10" s="47"/>
      <c r="E10" s="47"/>
      <c r="F10" s="47"/>
      <c r="G10" s="47"/>
      <c r="H10" s="47"/>
      <c r="I10" s="47"/>
      <c r="J10" s="47"/>
      <c r="K10" s="47"/>
      <c r="L10" s="47"/>
      <c r="M10" s="47"/>
      <c r="N10" s="47"/>
      <c r="O10" s="47"/>
      <c r="P10" s="47"/>
      <c r="Q10" s="47"/>
    </row>
    <row r="11" spans="1:18" ht="20.25" x14ac:dyDescent="0.7">
      <c r="B11" s="47"/>
      <c r="C11" s="47"/>
      <c r="D11" s="47"/>
      <c r="E11" s="47"/>
      <c r="F11" s="47"/>
      <c r="G11" s="47"/>
      <c r="H11" s="47"/>
      <c r="I11" s="47"/>
      <c r="J11" s="47"/>
      <c r="K11" s="47"/>
      <c r="L11" s="47"/>
      <c r="M11" s="47"/>
      <c r="N11" s="47"/>
      <c r="O11" s="47"/>
      <c r="P11" s="47"/>
      <c r="Q11" s="47"/>
    </row>
    <row r="12" spans="1:18" ht="20.25" x14ac:dyDescent="0.7">
      <c r="B12" s="47"/>
      <c r="C12" s="47"/>
      <c r="D12" s="47"/>
      <c r="E12" s="47"/>
      <c r="F12" s="47"/>
      <c r="G12" s="47"/>
      <c r="H12" s="47"/>
      <c r="I12" s="47"/>
      <c r="J12" s="47"/>
      <c r="K12" s="47"/>
      <c r="L12" s="47"/>
      <c r="M12" s="47"/>
      <c r="N12" s="47"/>
      <c r="O12" s="47"/>
      <c r="P12" s="47"/>
      <c r="Q12" s="47"/>
    </row>
    <row r="13" spans="1:18" ht="20.25" x14ac:dyDescent="0.7">
      <c r="B13" s="47"/>
      <c r="C13" s="47"/>
      <c r="D13" s="47"/>
      <c r="E13" s="47"/>
      <c r="F13" s="47"/>
      <c r="G13" s="47"/>
      <c r="H13" s="47"/>
      <c r="I13" s="47"/>
      <c r="J13" s="47"/>
      <c r="K13" s="47"/>
      <c r="L13" s="47"/>
      <c r="M13" s="47"/>
      <c r="N13" s="47"/>
      <c r="O13" s="47"/>
      <c r="P13" s="47"/>
      <c r="Q13" s="47"/>
    </row>
    <row r="14" spans="1:18" ht="20.25" x14ac:dyDescent="0.7">
      <c r="B14" s="47"/>
      <c r="C14" s="47"/>
      <c r="D14" s="47"/>
      <c r="E14" s="47"/>
      <c r="F14" s="47"/>
      <c r="G14" s="47"/>
      <c r="H14" s="47"/>
      <c r="I14" s="47"/>
      <c r="J14" s="47"/>
      <c r="K14" s="47"/>
      <c r="L14" s="47"/>
      <c r="M14" s="47"/>
      <c r="N14" s="47"/>
      <c r="O14" s="47"/>
      <c r="P14" s="47"/>
      <c r="Q14" s="47"/>
    </row>
    <row r="15" spans="1:18" ht="20.25" x14ac:dyDescent="0.7">
      <c r="B15" s="47"/>
      <c r="C15" s="47"/>
      <c r="D15" s="47"/>
      <c r="E15" s="47"/>
      <c r="F15" s="47"/>
      <c r="G15" s="47"/>
      <c r="H15" s="47"/>
      <c r="I15" s="47"/>
      <c r="J15" s="47"/>
      <c r="K15" s="47"/>
      <c r="L15" s="47"/>
      <c r="M15" s="47"/>
      <c r="N15" s="47"/>
      <c r="O15" s="47"/>
      <c r="P15" s="47"/>
      <c r="Q15" s="47"/>
    </row>
    <row r="16" spans="1:18" ht="20.25" x14ac:dyDescent="0.7">
      <c r="B16" s="47"/>
      <c r="C16" s="47"/>
      <c r="D16" s="47"/>
      <c r="E16" s="47"/>
      <c r="F16" s="47"/>
      <c r="G16" s="47"/>
      <c r="H16" s="47"/>
      <c r="I16" s="47"/>
      <c r="J16" s="47"/>
      <c r="K16" s="47"/>
      <c r="L16" s="47"/>
      <c r="M16" s="47"/>
      <c r="N16" s="47"/>
      <c r="O16" s="47"/>
      <c r="P16" s="47"/>
      <c r="Q16" s="47"/>
    </row>
    <row r="17" spans="2:17" ht="20.25" x14ac:dyDescent="0.7">
      <c r="B17" s="47"/>
      <c r="C17" s="47"/>
      <c r="D17" s="47"/>
      <c r="E17" s="47"/>
      <c r="F17" s="47"/>
      <c r="G17" s="47"/>
      <c r="H17" s="47"/>
      <c r="I17" s="47"/>
      <c r="J17" s="47"/>
      <c r="K17" s="47"/>
      <c r="L17" s="47"/>
      <c r="M17" s="47"/>
      <c r="N17" s="47"/>
      <c r="O17" s="47"/>
      <c r="P17" s="47"/>
      <c r="Q17" s="47"/>
    </row>
    <row r="18" spans="2:17" ht="20.25" x14ac:dyDescent="0.7">
      <c r="B18" s="47"/>
      <c r="C18" s="47"/>
      <c r="D18" s="47"/>
      <c r="E18" s="47"/>
      <c r="F18" s="47"/>
      <c r="G18" s="47"/>
      <c r="H18" s="47"/>
      <c r="I18" s="47"/>
      <c r="J18" s="47"/>
      <c r="K18" s="47"/>
      <c r="L18" s="47"/>
      <c r="M18" s="47"/>
      <c r="N18" s="47"/>
      <c r="O18" s="47"/>
      <c r="P18" s="47"/>
      <c r="Q18" s="47"/>
    </row>
    <row r="19" spans="2:17" ht="20.25" x14ac:dyDescent="0.7">
      <c r="B19" s="47"/>
      <c r="C19" s="47"/>
      <c r="D19" s="47"/>
      <c r="E19" s="47"/>
      <c r="F19" s="47"/>
      <c r="G19" s="47"/>
      <c r="H19" s="47"/>
      <c r="I19" s="47"/>
      <c r="J19" s="47"/>
      <c r="K19" s="47"/>
      <c r="L19" s="47"/>
      <c r="M19" s="47"/>
      <c r="N19" s="47"/>
      <c r="O19" s="47"/>
      <c r="P19" s="47"/>
      <c r="Q19" s="47"/>
    </row>
    <row r="20" spans="2:17" ht="20.25" x14ac:dyDescent="0.7">
      <c r="B20" s="47"/>
      <c r="C20" s="47"/>
      <c r="D20" s="47"/>
      <c r="E20" s="47"/>
      <c r="F20" s="47"/>
      <c r="G20" s="47"/>
      <c r="H20" s="47"/>
      <c r="I20" s="47"/>
      <c r="J20" s="47"/>
      <c r="K20" s="47"/>
      <c r="L20" s="47"/>
      <c r="M20" s="47"/>
      <c r="N20" s="47"/>
      <c r="O20" s="47"/>
      <c r="P20" s="47"/>
      <c r="Q20" s="47"/>
    </row>
    <row r="21" spans="2:17" ht="20.25" x14ac:dyDescent="0.7">
      <c r="B21" s="47"/>
      <c r="C21" s="47"/>
      <c r="D21" s="47"/>
      <c r="E21" s="47"/>
      <c r="F21" s="47"/>
      <c r="G21" s="47"/>
      <c r="H21" s="47"/>
      <c r="I21" s="47"/>
      <c r="J21" s="47"/>
      <c r="K21" s="47"/>
      <c r="L21" s="47"/>
      <c r="M21" s="47"/>
      <c r="N21" s="47"/>
      <c r="O21" s="47"/>
      <c r="P21" s="47"/>
      <c r="Q21" s="47"/>
    </row>
    <row r="22" spans="2:17" ht="20.25" x14ac:dyDescent="0.7">
      <c r="B22" s="47"/>
      <c r="C22" s="47"/>
      <c r="D22" s="47"/>
      <c r="E22" s="47"/>
      <c r="F22" s="47"/>
      <c r="G22" s="47"/>
      <c r="H22" s="47"/>
      <c r="I22" s="47"/>
      <c r="J22" s="47"/>
      <c r="K22" s="47"/>
      <c r="L22" s="47"/>
      <c r="M22" s="47"/>
      <c r="N22" s="47"/>
      <c r="O22" s="47"/>
      <c r="P22" s="47"/>
      <c r="Q22" s="47"/>
    </row>
    <row r="23" spans="2:17" ht="20.25" x14ac:dyDescent="0.7">
      <c r="B23" s="47"/>
      <c r="C23" s="47"/>
      <c r="D23" s="47"/>
      <c r="E23" s="47"/>
      <c r="F23" s="47"/>
      <c r="G23" s="47"/>
      <c r="H23" s="47"/>
      <c r="I23" s="47"/>
      <c r="J23" s="47"/>
      <c r="K23" s="47"/>
      <c r="L23" s="47"/>
      <c r="M23" s="47"/>
      <c r="N23" s="47"/>
      <c r="O23" s="47"/>
      <c r="P23" s="47"/>
      <c r="Q23" s="47"/>
    </row>
    <row r="24" spans="2:17" ht="20.25" x14ac:dyDescent="0.7">
      <c r="B24" s="47"/>
      <c r="C24" s="47"/>
      <c r="D24" s="47"/>
      <c r="E24" s="47"/>
      <c r="F24" s="47"/>
      <c r="G24" s="47"/>
      <c r="H24" s="47"/>
      <c r="I24" s="47"/>
      <c r="J24" s="47"/>
      <c r="K24" s="47"/>
      <c r="L24" s="47"/>
      <c r="M24" s="47"/>
      <c r="N24" s="47"/>
      <c r="O24" s="47"/>
      <c r="P24" s="47"/>
      <c r="Q24" s="47"/>
    </row>
    <row r="25" spans="2:17" ht="20.25" x14ac:dyDescent="0.7">
      <c r="B25" s="47"/>
      <c r="C25" s="47"/>
      <c r="D25" s="47"/>
      <c r="E25" s="47"/>
      <c r="F25" s="47"/>
      <c r="G25" s="47"/>
      <c r="H25" s="47"/>
      <c r="I25" s="47"/>
      <c r="J25" s="47"/>
      <c r="K25" s="47"/>
      <c r="L25" s="47"/>
      <c r="M25" s="47"/>
      <c r="N25" s="47"/>
      <c r="O25" s="47"/>
      <c r="P25" s="47"/>
      <c r="Q25" s="47"/>
    </row>
    <row r="26" spans="2:17" ht="20.25" x14ac:dyDescent="0.7">
      <c r="B26" s="47"/>
      <c r="C26" s="47"/>
      <c r="D26" s="47"/>
      <c r="E26" s="47"/>
      <c r="F26" s="47"/>
      <c r="G26" s="47"/>
      <c r="H26" s="47"/>
      <c r="I26" s="47"/>
      <c r="J26" s="47"/>
      <c r="K26" s="47"/>
      <c r="L26" s="47"/>
      <c r="M26" s="47"/>
      <c r="N26" s="47"/>
      <c r="O26" s="47"/>
      <c r="P26" s="47"/>
      <c r="Q26" s="47"/>
    </row>
    <row r="27" spans="2:17" ht="20.25" x14ac:dyDescent="0.7">
      <c r="B27" s="47"/>
      <c r="C27" s="47"/>
      <c r="D27" s="47"/>
      <c r="E27" s="47"/>
      <c r="F27" s="47"/>
      <c r="G27" s="47"/>
      <c r="H27" s="47"/>
      <c r="I27" s="47"/>
      <c r="J27" s="47"/>
      <c r="K27" s="47"/>
      <c r="L27" s="47"/>
      <c r="M27" s="47"/>
      <c r="N27" s="47"/>
      <c r="O27" s="47"/>
      <c r="P27" s="47"/>
      <c r="Q27" s="47"/>
    </row>
    <row r="28" spans="2:17" ht="20.25" x14ac:dyDescent="0.7">
      <c r="B28" s="47"/>
      <c r="C28" s="47"/>
      <c r="D28" s="47"/>
      <c r="E28" s="47"/>
      <c r="F28" s="47"/>
      <c r="G28" s="47"/>
      <c r="H28" s="47"/>
      <c r="I28" s="47"/>
      <c r="J28" s="47"/>
      <c r="K28" s="47"/>
      <c r="L28" s="47"/>
      <c r="M28" s="47"/>
      <c r="N28" s="47"/>
      <c r="O28" s="47"/>
      <c r="P28" s="47"/>
      <c r="Q28" s="47"/>
    </row>
    <row r="29" spans="2:17" ht="20.25" x14ac:dyDescent="0.7">
      <c r="B29" s="47"/>
      <c r="C29" s="47"/>
      <c r="D29" s="47"/>
      <c r="E29" s="47"/>
      <c r="F29" s="47"/>
      <c r="G29" s="47"/>
      <c r="H29" s="47"/>
      <c r="I29" s="47"/>
      <c r="J29" s="47"/>
      <c r="K29" s="47"/>
      <c r="L29" s="47"/>
      <c r="M29" s="47"/>
      <c r="N29" s="47"/>
      <c r="O29" s="47"/>
      <c r="P29" s="47"/>
      <c r="Q29" s="47"/>
    </row>
    <row r="30" spans="2:17" ht="20.25" x14ac:dyDescent="0.7">
      <c r="B30" s="47"/>
      <c r="C30" s="47"/>
      <c r="D30" s="47"/>
      <c r="E30" s="47"/>
      <c r="F30" s="47"/>
      <c r="G30" s="47"/>
      <c r="H30" s="47"/>
      <c r="I30" s="47"/>
      <c r="J30" s="47"/>
      <c r="K30" s="47"/>
      <c r="L30" s="47"/>
      <c r="M30" s="47"/>
      <c r="N30" s="47"/>
      <c r="O30" s="47"/>
      <c r="P30" s="47"/>
      <c r="Q30" s="47"/>
    </row>
    <row r="31" spans="2:17" ht="20.25" x14ac:dyDescent="0.7">
      <c r="B31" s="47"/>
      <c r="C31" s="47"/>
      <c r="D31" s="47"/>
      <c r="E31" s="47"/>
      <c r="F31" s="47"/>
      <c r="G31" s="47"/>
      <c r="H31" s="47"/>
      <c r="I31" s="47"/>
      <c r="J31" s="47"/>
      <c r="K31" s="47"/>
      <c r="L31" s="47"/>
      <c r="M31" s="47"/>
      <c r="N31" s="47"/>
      <c r="O31" s="47"/>
      <c r="P31" s="47"/>
      <c r="Q31" s="47"/>
    </row>
    <row r="32" spans="2:17" ht="20.25" x14ac:dyDescent="0.7">
      <c r="B32" s="47"/>
      <c r="C32" s="47"/>
      <c r="D32" s="47"/>
      <c r="E32" s="47"/>
      <c r="F32" s="47"/>
      <c r="G32" s="47"/>
      <c r="H32" s="47"/>
      <c r="I32" s="47"/>
      <c r="J32" s="47"/>
      <c r="K32" s="47"/>
      <c r="L32" s="47"/>
      <c r="M32" s="47"/>
      <c r="N32" s="47"/>
      <c r="O32" s="47"/>
      <c r="P32" s="47"/>
      <c r="Q32" s="47"/>
    </row>
    <row r="33" spans="2:17" ht="20.25" x14ac:dyDescent="0.7">
      <c r="B33" s="47"/>
      <c r="C33" s="47"/>
      <c r="D33" s="47"/>
      <c r="E33" s="47"/>
      <c r="F33" s="47"/>
      <c r="G33" s="47"/>
      <c r="H33" s="47"/>
      <c r="I33" s="47"/>
      <c r="J33" s="47"/>
      <c r="K33" s="47"/>
      <c r="L33" s="47"/>
      <c r="M33" s="47"/>
      <c r="N33" s="47"/>
      <c r="O33" s="47"/>
      <c r="P33" s="47"/>
      <c r="Q33" s="47"/>
    </row>
    <row r="34" spans="2:17" ht="20.25" x14ac:dyDescent="0.7">
      <c r="B34" s="47"/>
      <c r="C34" s="47"/>
      <c r="D34" s="47"/>
      <c r="E34" s="47"/>
      <c r="F34" s="47"/>
      <c r="G34" s="47"/>
      <c r="H34" s="47"/>
      <c r="I34" s="47"/>
      <c r="J34" s="47"/>
      <c r="K34" s="47"/>
      <c r="L34" s="47"/>
      <c r="M34" s="47"/>
      <c r="N34" s="47"/>
      <c r="O34" s="47"/>
      <c r="P34" s="47"/>
      <c r="Q34" s="47"/>
    </row>
    <row r="35" spans="2:17" ht="20.25" x14ac:dyDescent="0.7">
      <c r="B35" s="47"/>
      <c r="C35" s="47"/>
      <c r="D35" s="47"/>
      <c r="E35" s="47"/>
      <c r="F35" s="47"/>
      <c r="G35" s="47"/>
      <c r="H35" s="47"/>
      <c r="I35" s="47"/>
      <c r="J35" s="47"/>
      <c r="K35" s="47"/>
      <c r="L35" s="47"/>
      <c r="M35" s="47"/>
      <c r="N35" s="47"/>
      <c r="O35" s="47"/>
      <c r="P35" s="47"/>
      <c r="Q35" s="47"/>
    </row>
    <row r="36" spans="2:17" ht="20.25" x14ac:dyDescent="0.7">
      <c r="B36" s="47"/>
      <c r="C36" s="47"/>
      <c r="D36" s="47"/>
      <c r="E36" s="47"/>
      <c r="F36" s="47"/>
      <c r="G36" s="47"/>
      <c r="H36" s="47"/>
      <c r="I36" s="47"/>
      <c r="J36" s="47"/>
      <c r="K36" s="47"/>
      <c r="L36" s="47"/>
      <c r="M36" s="47"/>
      <c r="N36" s="47"/>
      <c r="O36" s="47"/>
      <c r="P36" s="47"/>
      <c r="Q36" s="47"/>
    </row>
    <row r="37" spans="2:17" ht="20.25" x14ac:dyDescent="0.7">
      <c r="B37" s="47"/>
      <c r="C37" s="47"/>
      <c r="D37" s="47"/>
      <c r="E37" s="47"/>
      <c r="F37" s="47"/>
      <c r="G37" s="47"/>
      <c r="H37" s="47"/>
      <c r="I37" s="47"/>
      <c r="J37" s="47"/>
      <c r="K37" s="47"/>
      <c r="L37" s="47"/>
      <c r="M37" s="47"/>
      <c r="N37" s="47"/>
      <c r="O37" s="47"/>
      <c r="P37" s="47"/>
      <c r="Q37" s="47"/>
    </row>
    <row r="38" spans="2:17" ht="20.25" x14ac:dyDescent="0.7">
      <c r="B38" s="47"/>
      <c r="C38" s="47"/>
      <c r="D38" s="47"/>
      <c r="E38" s="47"/>
      <c r="F38" s="47"/>
      <c r="G38" s="47"/>
      <c r="H38" s="47"/>
      <c r="I38" s="47"/>
      <c r="J38" s="47"/>
      <c r="K38" s="47"/>
      <c r="L38" s="47"/>
      <c r="M38" s="47"/>
      <c r="N38" s="47"/>
      <c r="O38" s="47"/>
      <c r="P38" s="47"/>
      <c r="Q38" s="47"/>
    </row>
  </sheetData>
  <mergeCells count="20">
    <mergeCell ref="K2:L2"/>
    <mergeCell ref="M2:N2"/>
    <mergeCell ref="P2:Q2"/>
    <mergeCell ref="K4:K8"/>
    <mergeCell ref="L4:L8"/>
    <mergeCell ref="M4:M8"/>
    <mergeCell ref="N4:N8"/>
    <mergeCell ref="O5:O8"/>
    <mergeCell ref="P5:P8"/>
    <mergeCell ref="D3:K3"/>
    <mergeCell ref="L3:N3"/>
    <mergeCell ref="O3:Q4"/>
    <mergeCell ref="J4:J8"/>
    <mergeCell ref="D4:D8"/>
    <mergeCell ref="E4:E8"/>
    <mergeCell ref="F4:F8"/>
    <mergeCell ref="G4:G8"/>
    <mergeCell ref="H4:H8"/>
    <mergeCell ref="I4:I8"/>
    <mergeCell ref="Q5:Q8"/>
  </mergeCells>
  <pageMargins left="0.7" right="0.7" top="0.75" bottom="0.75" header="0.3" footer="0.3"/>
  <pageSetup scale="46" orientation="portrait" verticalDpi="4294967295" r:id="rId1"/>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4"/>
  <sheetViews>
    <sheetView zoomScaleNormal="100" workbookViewId="0">
      <selection activeCell="C3" sqref="C3:D3"/>
    </sheetView>
  </sheetViews>
  <sheetFormatPr defaultRowHeight="16.5" x14ac:dyDescent="0.6"/>
  <cols>
    <col min="1" max="1" width="4" style="34" customWidth="1"/>
    <col min="2" max="2" width="38.59765625" customWidth="1"/>
    <col min="3" max="3" width="12.73046875" customWidth="1"/>
    <col min="5" max="5" width="11.73046875" customWidth="1"/>
    <col min="6" max="6" width="10.265625" customWidth="1"/>
    <col min="9" max="9" width="10" customWidth="1"/>
  </cols>
  <sheetData>
    <row r="1" spans="1:9" ht="28.9" thickBot="1" x14ac:dyDescent="0.65">
      <c r="B1" s="32" t="s">
        <v>79</v>
      </c>
      <c r="C1" s="32"/>
      <c r="D1" s="32"/>
      <c r="E1" s="32"/>
      <c r="F1" s="32"/>
      <c r="G1" s="32"/>
      <c r="H1" s="32"/>
      <c r="I1" s="33"/>
    </row>
    <row r="2" spans="1:9" ht="16.899999999999999" thickBot="1" x14ac:dyDescent="0.65">
      <c r="B2" s="1"/>
      <c r="C2" s="1"/>
      <c r="D2" s="1"/>
      <c r="E2" s="1"/>
      <c r="F2" s="1"/>
      <c r="G2" s="1"/>
      <c r="H2" s="1"/>
      <c r="I2" s="1"/>
    </row>
    <row r="3" spans="1:9" x14ac:dyDescent="0.6">
      <c r="B3" s="27" t="s">
        <v>55</v>
      </c>
      <c r="C3" s="52"/>
      <c r="D3" s="48"/>
      <c r="E3" s="1"/>
      <c r="F3" s="1"/>
      <c r="G3" s="1"/>
      <c r="H3" s="12" t="s">
        <v>56</v>
      </c>
      <c r="I3" s="6" t="s">
        <v>57</v>
      </c>
    </row>
    <row r="4" spans="1:9" x14ac:dyDescent="0.6">
      <c r="B4" s="27" t="s">
        <v>58</v>
      </c>
      <c r="C4" s="52"/>
      <c r="D4" s="48"/>
      <c r="E4" s="1"/>
      <c r="F4" s="1"/>
      <c r="G4" s="1"/>
      <c r="H4" s="3">
        <f>+COUNTIF(F11:F1311,"Complete")</f>
        <v>0</v>
      </c>
      <c r="I4" s="11" t="s">
        <v>59</v>
      </c>
    </row>
    <row r="5" spans="1:9" x14ac:dyDescent="0.6">
      <c r="B5" s="24" t="s">
        <v>60</v>
      </c>
      <c r="C5" s="53"/>
      <c r="D5" s="49"/>
      <c r="E5" s="1"/>
      <c r="F5" s="1"/>
      <c r="G5" s="1"/>
      <c r="H5" s="3">
        <f>+COUNTIF(F11:F1311,"Delayed")</f>
        <v>0</v>
      </c>
      <c r="I5" s="8" t="s">
        <v>61</v>
      </c>
    </row>
    <row r="6" spans="1:9" x14ac:dyDescent="0.6">
      <c r="B6" s="25"/>
      <c r="C6" s="54"/>
      <c r="D6" s="50"/>
      <c r="E6" s="1"/>
      <c r="F6" s="1"/>
      <c r="G6" s="1"/>
      <c r="H6" s="3">
        <f>+COUNTIF(F11:F1311,"In-Progress")</f>
        <v>0</v>
      </c>
      <c r="I6" s="9" t="s">
        <v>62</v>
      </c>
    </row>
    <row r="7" spans="1:9" ht="16.899999999999999" thickBot="1" x14ac:dyDescent="0.65">
      <c r="B7" s="26" t="s">
        <v>63</v>
      </c>
      <c r="C7" s="55"/>
      <c r="D7" s="51"/>
      <c r="E7" s="1"/>
      <c r="F7" s="1"/>
      <c r="G7" s="1"/>
      <c r="H7" s="3">
        <f>+COUNTIF(F11:F1311,"Road Block")</f>
        <v>0</v>
      </c>
      <c r="I7" s="10" t="s">
        <v>64</v>
      </c>
    </row>
    <row r="8" spans="1:9" ht="16.899999999999999" thickBot="1" x14ac:dyDescent="0.65">
      <c r="B8" s="13"/>
      <c r="C8" s="1"/>
      <c r="D8" s="1"/>
      <c r="E8" s="1"/>
      <c r="F8" s="1"/>
      <c r="G8" s="1"/>
      <c r="H8" s="3">
        <f>+COUNTIF(F11:F1311,"Deleted")</f>
        <v>0</v>
      </c>
      <c r="I8" s="4" t="s">
        <v>65</v>
      </c>
    </row>
    <row r="9" spans="1:9" x14ac:dyDescent="0.6">
      <c r="B9" s="1"/>
      <c r="C9" s="1"/>
      <c r="D9" s="1"/>
      <c r="E9" s="1"/>
      <c r="F9" s="1"/>
      <c r="G9" s="1"/>
      <c r="H9" s="1"/>
      <c r="I9" s="1"/>
    </row>
    <row r="10" spans="1:9" ht="42.75" x14ac:dyDescent="0.45">
      <c r="A10" s="56" t="s">
        <v>76</v>
      </c>
      <c r="B10" s="7" t="s">
        <v>66</v>
      </c>
      <c r="C10" s="7" t="s">
        <v>80</v>
      </c>
      <c r="D10" s="5" t="s">
        <v>67</v>
      </c>
      <c r="E10" s="20" t="s">
        <v>68</v>
      </c>
      <c r="F10" s="20" t="s">
        <v>57</v>
      </c>
      <c r="G10" s="29" t="s">
        <v>69</v>
      </c>
      <c r="H10" s="29"/>
      <c r="I10" s="29"/>
    </row>
    <row r="11" spans="1:9" ht="13.9" customHeight="1" x14ac:dyDescent="0.45">
      <c r="A11" s="57">
        <v>1</v>
      </c>
      <c r="B11" s="21"/>
      <c r="C11" s="22"/>
      <c r="D11" s="23"/>
      <c r="E11" s="14"/>
      <c r="F11" s="28"/>
      <c r="G11" s="30"/>
      <c r="H11" s="30"/>
      <c r="I11" s="30"/>
    </row>
    <row r="12" spans="1:9" ht="13.9" customHeight="1" x14ac:dyDescent="0.45">
      <c r="A12" s="57">
        <f>A11+1</f>
        <v>2</v>
      </c>
      <c r="B12" s="21"/>
      <c r="C12" s="22"/>
      <c r="D12" s="23"/>
      <c r="E12" s="14"/>
      <c r="F12" s="28"/>
      <c r="G12" s="30"/>
      <c r="H12" s="30"/>
      <c r="I12" s="30"/>
    </row>
    <row r="13" spans="1:9" x14ac:dyDescent="0.45">
      <c r="A13" s="57">
        <f t="shared" ref="A13:A34" si="0">A12+1</f>
        <v>3</v>
      </c>
      <c r="B13" s="21"/>
      <c r="C13" s="22"/>
      <c r="D13" s="23"/>
      <c r="E13" s="14"/>
      <c r="F13" s="28"/>
      <c r="G13" s="31"/>
      <c r="H13" s="31"/>
      <c r="I13" s="31"/>
    </row>
    <row r="14" spans="1:9" x14ac:dyDescent="0.45">
      <c r="A14" s="57">
        <f t="shared" si="0"/>
        <v>4</v>
      </c>
      <c r="B14" s="21"/>
      <c r="C14" s="22"/>
      <c r="D14" s="23"/>
      <c r="E14" s="14"/>
      <c r="F14" s="28"/>
      <c r="G14" s="31"/>
      <c r="H14" s="31"/>
      <c r="I14" s="31"/>
    </row>
    <row r="15" spans="1:9" x14ac:dyDescent="0.45">
      <c r="A15" s="57">
        <f t="shared" si="0"/>
        <v>5</v>
      </c>
      <c r="B15" s="21"/>
      <c r="C15" s="22"/>
      <c r="D15" s="23"/>
      <c r="E15" s="14"/>
      <c r="F15" s="28"/>
      <c r="G15" s="31"/>
      <c r="H15" s="31"/>
      <c r="I15" s="31"/>
    </row>
    <row r="16" spans="1:9" x14ac:dyDescent="0.45">
      <c r="A16" s="57">
        <f t="shared" si="0"/>
        <v>6</v>
      </c>
      <c r="B16" s="21"/>
      <c r="C16" s="22"/>
      <c r="D16" s="23"/>
      <c r="E16" s="14"/>
      <c r="F16" s="28"/>
      <c r="G16" s="31"/>
      <c r="H16" s="31"/>
      <c r="I16" s="31"/>
    </row>
    <row r="17" spans="1:9" x14ac:dyDescent="0.45">
      <c r="A17" s="57">
        <f t="shared" si="0"/>
        <v>7</v>
      </c>
      <c r="B17" s="21"/>
      <c r="C17" s="22"/>
      <c r="D17" s="23"/>
      <c r="E17" s="14"/>
      <c r="F17" s="28"/>
      <c r="G17" s="31"/>
      <c r="H17" s="31"/>
      <c r="I17" s="31"/>
    </row>
    <row r="18" spans="1:9" x14ac:dyDescent="0.45">
      <c r="A18" s="57">
        <f t="shared" si="0"/>
        <v>8</v>
      </c>
      <c r="B18" s="21"/>
      <c r="C18" s="22"/>
      <c r="D18" s="23"/>
      <c r="E18" s="14"/>
      <c r="F18" s="28"/>
      <c r="G18" s="31"/>
      <c r="H18" s="31"/>
      <c r="I18" s="31"/>
    </row>
    <row r="19" spans="1:9" x14ac:dyDescent="0.45">
      <c r="A19" s="57">
        <f t="shared" si="0"/>
        <v>9</v>
      </c>
      <c r="B19" s="21"/>
      <c r="C19" s="22"/>
      <c r="D19" s="23"/>
      <c r="E19" s="14"/>
      <c r="F19" s="28"/>
      <c r="G19" s="15"/>
      <c r="H19" s="16"/>
      <c r="I19" s="17"/>
    </row>
    <row r="20" spans="1:9" x14ac:dyDescent="0.45">
      <c r="A20" s="57">
        <f t="shared" si="0"/>
        <v>10</v>
      </c>
      <c r="B20" s="21"/>
      <c r="C20" s="22"/>
      <c r="D20" s="23"/>
      <c r="E20" s="14"/>
      <c r="F20" s="28"/>
      <c r="G20" s="15"/>
      <c r="H20" s="16"/>
      <c r="I20" s="17"/>
    </row>
    <row r="21" spans="1:9" x14ac:dyDescent="0.45">
      <c r="A21" s="57">
        <f t="shared" si="0"/>
        <v>11</v>
      </c>
      <c r="B21" s="21"/>
      <c r="C21" s="22"/>
      <c r="D21" s="23"/>
      <c r="E21" s="14"/>
      <c r="F21" s="28"/>
      <c r="G21" s="15"/>
      <c r="H21" s="16"/>
      <c r="I21" s="17"/>
    </row>
    <row r="22" spans="1:9" x14ac:dyDescent="0.45">
      <c r="A22" s="57">
        <f t="shared" si="0"/>
        <v>12</v>
      </c>
      <c r="B22" s="21"/>
      <c r="C22" s="22"/>
      <c r="D22" s="23"/>
      <c r="E22" s="14"/>
      <c r="F22" s="28"/>
      <c r="G22" s="15"/>
      <c r="H22" s="16"/>
      <c r="I22" s="17"/>
    </row>
    <row r="23" spans="1:9" x14ac:dyDescent="0.45">
      <c r="A23" s="57">
        <f t="shared" si="0"/>
        <v>13</v>
      </c>
      <c r="B23" s="21"/>
      <c r="C23" s="22"/>
      <c r="D23" s="23"/>
      <c r="E23" s="14"/>
      <c r="F23" s="28"/>
      <c r="G23" s="15"/>
      <c r="H23" s="16"/>
      <c r="I23" s="17"/>
    </row>
    <row r="24" spans="1:9" x14ac:dyDescent="0.45">
      <c r="A24" s="57">
        <f t="shared" si="0"/>
        <v>14</v>
      </c>
      <c r="B24" s="21"/>
      <c r="C24" s="22"/>
      <c r="D24" s="23"/>
      <c r="E24" s="14"/>
      <c r="F24" s="28"/>
      <c r="G24" s="15"/>
      <c r="H24" s="16"/>
      <c r="I24" s="17"/>
    </row>
    <row r="25" spans="1:9" x14ac:dyDescent="0.45">
      <c r="A25" s="57">
        <f t="shared" si="0"/>
        <v>15</v>
      </c>
      <c r="B25" s="21"/>
      <c r="C25" s="22"/>
      <c r="D25" s="23"/>
      <c r="E25" s="14"/>
      <c r="F25" s="28"/>
      <c r="G25" s="15"/>
      <c r="H25" s="16"/>
      <c r="I25" s="17"/>
    </row>
    <row r="26" spans="1:9" x14ac:dyDescent="0.45">
      <c r="A26" s="57">
        <f t="shared" si="0"/>
        <v>16</v>
      </c>
      <c r="B26" s="21"/>
      <c r="C26" s="22"/>
      <c r="D26" s="23"/>
      <c r="E26" s="14"/>
      <c r="F26" s="28"/>
      <c r="G26" s="15"/>
      <c r="H26" s="16"/>
      <c r="I26" s="17"/>
    </row>
    <row r="27" spans="1:9" x14ac:dyDescent="0.45">
      <c r="A27" s="57">
        <f t="shared" si="0"/>
        <v>17</v>
      </c>
      <c r="B27" s="21"/>
      <c r="C27" s="22"/>
      <c r="D27" s="23"/>
      <c r="E27" s="14"/>
      <c r="F27" s="28"/>
      <c r="G27" s="15"/>
      <c r="H27" s="16"/>
      <c r="I27" s="17"/>
    </row>
    <row r="28" spans="1:9" x14ac:dyDescent="0.45">
      <c r="A28" s="57">
        <f t="shared" si="0"/>
        <v>18</v>
      </c>
      <c r="B28" s="21"/>
      <c r="C28" s="22"/>
      <c r="D28" s="23"/>
      <c r="E28" s="14"/>
      <c r="F28" s="28"/>
      <c r="G28" s="15"/>
      <c r="H28" s="16"/>
      <c r="I28" s="17"/>
    </row>
    <row r="29" spans="1:9" x14ac:dyDescent="0.45">
      <c r="A29" s="57">
        <f t="shared" si="0"/>
        <v>19</v>
      </c>
      <c r="B29" s="21"/>
      <c r="C29" s="22"/>
      <c r="D29" s="23"/>
      <c r="E29" s="14"/>
      <c r="F29" s="28"/>
      <c r="G29" s="15"/>
      <c r="H29" s="16"/>
      <c r="I29" s="17"/>
    </row>
    <row r="30" spans="1:9" x14ac:dyDescent="0.45">
      <c r="A30" s="57">
        <f t="shared" si="0"/>
        <v>20</v>
      </c>
      <c r="B30" s="21"/>
      <c r="C30" s="22"/>
      <c r="D30" s="22"/>
      <c r="E30" s="14"/>
      <c r="F30" s="28"/>
      <c r="G30" s="15"/>
      <c r="H30" s="16"/>
      <c r="I30" s="17"/>
    </row>
    <row r="31" spans="1:9" x14ac:dyDescent="0.45">
      <c r="A31" s="57">
        <f t="shared" si="0"/>
        <v>21</v>
      </c>
      <c r="B31" s="21"/>
      <c r="C31" s="22"/>
      <c r="D31" s="22"/>
      <c r="E31" s="14"/>
      <c r="F31" s="28"/>
      <c r="G31" s="15"/>
      <c r="H31" s="16"/>
      <c r="I31" s="17"/>
    </row>
    <row r="32" spans="1:9" x14ac:dyDescent="0.45">
      <c r="A32" s="57">
        <f t="shared" si="0"/>
        <v>22</v>
      </c>
      <c r="B32" s="21"/>
      <c r="C32" s="22"/>
      <c r="D32" s="22"/>
      <c r="E32" s="14"/>
      <c r="F32" s="28"/>
      <c r="G32" s="15"/>
      <c r="H32" s="16"/>
      <c r="I32" s="17"/>
    </row>
    <row r="33" spans="1:9" x14ac:dyDescent="0.45">
      <c r="A33" s="57">
        <f t="shared" si="0"/>
        <v>23</v>
      </c>
      <c r="B33" s="21"/>
      <c r="C33" s="22"/>
      <c r="D33" s="22"/>
      <c r="E33" s="14"/>
      <c r="F33" s="28"/>
      <c r="G33" s="15"/>
      <c r="H33" s="16"/>
      <c r="I33" s="17"/>
    </row>
    <row r="34" spans="1:9" x14ac:dyDescent="0.45">
      <c r="A34" s="57">
        <f t="shared" si="0"/>
        <v>24</v>
      </c>
      <c r="B34" s="21"/>
      <c r="C34" s="22"/>
      <c r="D34" s="22"/>
      <c r="E34" s="14"/>
      <c r="F34" s="28"/>
      <c r="G34" s="15"/>
      <c r="H34" s="16"/>
      <c r="I34" s="17"/>
    </row>
    <row r="35" spans="1:9" x14ac:dyDescent="0.6">
      <c r="B35" s="2"/>
      <c r="C35" s="2"/>
      <c r="D35" s="2"/>
      <c r="E35" s="2"/>
      <c r="F35" s="18"/>
    </row>
    <row r="36" spans="1:9" x14ac:dyDescent="0.6">
      <c r="B36" s="2"/>
      <c r="C36" s="2"/>
      <c r="D36" s="2"/>
      <c r="E36" s="2"/>
      <c r="F36" s="19"/>
    </row>
    <row r="37" spans="1:9" x14ac:dyDescent="0.6">
      <c r="B37" s="2"/>
      <c r="C37" s="2"/>
      <c r="D37" s="2"/>
      <c r="E37" s="2"/>
      <c r="F37" s="19"/>
    </row>
    <row r="38" spans="1:9" x14ac:dyDescent="0.6">
      <c r="B38" s="2"/>
      <c r="C38" s="2"/>
      <c r="D38" s="2"/>
      <c r="E38" s="2"/>
      <c r="F38" s="19"/>
    </row>
    <row r="39" spans="1:9" x14ac:dyDescent="0.6">
      <c r="B39" s="2"/>
      <c r="C39" s="2"/>
      <c r="D39" s="2"/>
      <c r="E39" s="2"/>
      <c r="F39" s="19"/>
    </row>
    <row r="40" spans="1:9" x14ac:dyDescent="0.6">
      <c r="B40" s="2"/>
      <c r="C40" s="2"/>
      <c r="D40" s="2"/>
      <c r="E40" s="2"/>
      <c r="F40" s="19"/>
    </row>
    <row r="41" spans="1:9" x14ac:dyDescent="0.6">
      <c r="B41" s="2"/>
      <c r="C41" s="2"/>
      <c r="D41" s="2"/>
      <c r="E41" s="2"/>
      <c r="F41" s="19"/>
    </row>
    <row r="42" spans="1:9" x14ac:dyDescent="0.6">
      <c r="B42" s="2"/>
      <c r="C42" s="2"/>
      <c r="D42" s="2"/>
      <c r="E42" s="2"/>
      <c r="F42" s="19"/>
    </row>
    <row r="43" spans="1:9" x14ac:dyDescent="0.6">
      <c r="B43" s="2"/>
      <c r="C43" s="2"/>
      <c r="D43" s="2"/>
      <c r="E43" s="2"/>
      <c r="F43" s="19"/>
    </row>
    <row r="44" spans="1:9" x14ac:dyDescent="0.6">
      <c r="B44" s="2"/>
      <c r="C44" s="2"/>
      <c r="D44" s="2"/>
      <c r="E44" s="2"/>
      <c r="F44" s="19"/>
    </row>
    <row r="45" spans="1:9" x14ac:dyDescent="0.6">
      <c r="B45" s="2"/>
      <c r="C45" s="2"/>
      <c r="D45" s="2"/>
      <c r="E45" s="2"/>
      <c r="F45" s="19"/>
    </row>
    <row r="46" spans="1:9" x14ac:dyDescent="0.6">
      <c r="B46" s="2"/>
      <c r="C46" s="2"/>
      <c r="D46" s="2"/>
      <c r="E46" s="2"/>
      <c r="F46" s="19"/>
    </row>
    <row r="47" spans="1:9" x14ac:dyDescent="0.6">
      <c r="B47" s="2"/>
      <c r="C47" s="2"/>
      <c r="D47" s="2"/>
      <c r="E47" s="2"/>
      <c r="F47" s="19"/>
    </row>
    <row r="48" spans="1:9" x14ac:dyDescent="0.6">
      <c r="B48" s="2"/>
      <c r="C48" s="2"/>
      <c r="D48" s="2"/>
      <c r="E48" s="2"/>
      <c r="F48" s="19"/>
    </row>
    <row r="49" spans="2:6" x14ac:dyDescent="0.6">
      <c r="B49" s="2"/>
      <c r="C49" s="2"/>
      <c r="D49" s="2"/>
      <c r="E49" s="2"/>
      <c r="F49" s="19"/>
    </row>
    <row r="50" spans="2:6" x14ac:dyDescent="0.6">
      <c r="B50" s="2"/>
      <c r="C50" s="2"/>
      <c r="D50" s="2"/>
      <c r="E50" s="2"/>
      <c r="F50" s="19"/>
    </row>
    <row r="51" spans="2:6" x14ac:dyDescent="0.6">
      <c r="B51" s="2"/>
      <c r="C51" s="2"/>
      <c r="D51" s="2"/>
      <c r="E51" s="2"/>
      <c r="F51" s="19"/>
    </row>
    <row r="52" spans="2:6" x14ac:dyDescent="0.6">
      <c r="B52" s="2"/>
      <c r="C52" s="2"/>
      <c r="D52" s="2"/>
      <c r="E52" s="2"/>
      <c r="F52" s="19"/>
    </row>
    <row r="53" spans="2:6" x14ac:dyDescent="0.6">
      <c r="B53" s="2"/>
      <c r="C53" s="2"/>
      <c r="D53" s="2"/>
      <c r="E53" s="2"/>
      <c r="F53" s="19"/>
    </row>
    <row r="54" spans="2:6" x14ac:dyDescent="0.6">
      <c r="B54" s="2"/>
      <c r="C54" s="2"/>
      <c r="D54" s="2"/>
      <c r="E54" s="2"/>
      <c r="F54" s="19"/>
    </row>
    <row r="55" spans="2:6" x14ac:dyDescent="0.6">
      <c r="B55" s="2"/>
      <c r="C55" s="2"/>
      <c r="D55" s="2"/>
      <c r="E55" s="2"/>
      <c r="F55" s="19"/>
    </row>
    <row r="56" spans="2:6" x14ac:dyDescent="0.6">
      <c r="B56" s="2"/>
      <c r="C56" s="2"/>
      <c r="D56" s="2"/>
      <c r="E56" s="2"/>
    </row>
    <row r="57" spans="2:6" x14ac:dyDescent="0.6">
      <c r="B57" s="2"/>
      <c r="C57" s="2"/>
      <c r="D57" s="2"/>
      <c r="E57" s="2"/>
    </row>
    <row r="58" spans="2:6" x14ac:dyDescent="0.6">
      <c r="B58" s="2"/>
      <c r="C58" s="2"/>
      <c r="D58" s="2"/>
      <c r="E58" s="2"/>
    </row>
    <row r="59" spans="2:6" x14ac:dyDescent="0.6">
      <c r="B59" s="2"/>
      <c r="C59" s="2"/>
      <c r="D59" s="2"/>
      <c r="E59" s="2"/>
    </row>
    <row r="60" spans="2:6" x14ac:dyDescent="0.6">
      <c r="B60" s="2"/>
      <c r="C60" s="2"/>
      <c r="D60" s="2"/>
      <c r="E60" s="2"/>
    </row>
    <row r="61" spans="2:6" x14ac:dyDescent="0.6">
      <c r="B61" s="2"/>
      <c r="C61" s="2"/>
      <c r="D61" s="2"/>
      <c r="E61" s="2"/>
    </row>
    <row r="62" spans="2:6" x14ac:dyDescent="0.6">
      <c r="B62" s="2"/>
      <c r="C62" s="2"/>
      <c r="D62" s="2"/>
      <c r="E62" s="2"/>
    </row>
    <row r="63" spans="2:6" x14ac:dyDescent="0.6">
      <c r="B63" s="2"/>
      <c r="C63" s="2"/>
      <c r="D63" s="2"/>
      <c r="E63" s="2"/>
    </row>
    <row r="64" spans="2:6" x14ac:dyDescent="0.6">
      <c r="B64" s="2"/>
      <c r="C64" s="2"/>
      <c r="D64" s="2"/>
      <c r="E64" s="2"/>
    </row>
  </sheetData>
  <mergeCells count="14">
    <mergeCell ref="G18:I18"/>
    <mergeCell ref="B1:I1"/>
    <mergeCell ref="C3:D3"/>
    <mergeCell ref="C4:D4"/>
    <mergeCell ref="C5:D6"/>
    <mergeCell ref="C7:D7"/>
    <mergeCell ref="G13:I13"/>
    <mergeCell ref="G14:I14"/>
    <mergeCell ref="G15:I15"/>
    <mergeCell ref="G16:I16"/>
    <mergeCell ref="G17:I17"/>
    <mergeCell ref="G10:I10"/>
    <mergeCell ref="G11:I11"/>
    <mergeCell ref="G12:I12"/>
  </mergeCells>
  <conditionalFormatting sqref="F11:F34">
    <cfRule type="cellIs" dxfId="14" priority="11" operator="equal">
      <formula>$I$8</formula>
    </cfRule>
    <cfRule type="cellIs" dxfId="13" priority="12" operator="equal">
      <formula>$I$7</formula>
    </cfRule>
    <cfRule type="cellIs" dxfId="12" priority="13" operator="equal">
      <formula>$I$6</formula>
    </cfRule>
    <cfRule type="cellIs" dxfId="11" priority="15" operator="equal">
      <formula>$I$5</formula>
    </cfRule>
    <cfRule type="cellIs" dxfId="10" priority="16" operator="equal">
      <formula>$I$4</formula>
    </cfRule>
  </conditionalFormatting>
  <pageMargins left="0.7" right="0.7" top="0.75" bottom="0.75" header="0.3" footer="0.3"/>
  <pageSetup scale="99" orientation="portrait" verticalDpi="0" r:id="rId1"/>
  <extLst>
    <ext xmlns:x14="http://schemas.microsoft.com/office/spreadsheetml/2009/9/main" uri="{78C0D931-6437-407d-A8EE-F0AAD7539E65}">
      <x14:conditionalFormattings>
        <x14:conditionalFormatting xmlns:xm="http://schemas.microsoft.com/office/excel/2006/main">
          <x14:cfRule type="containsText" priority="6" operator="containsText" id="{F7C2D71A-4C23-46E8-A320-9F5723BDBBBF}">
            <xm:f>NOT(ISERROR(SEARCH($I$8,F11)))</xm:f>
            <xm:f>$I$8</xm:f>
            <x14:dxf>
              <font>
                <b/>
                <i val="0"/>
              </font>
              <fill>
                <patternFill>
                  <bgColor theme="4" tint="0.59996337778862885"/>
                </patternFill>
              </fill>
            </x14:dxf>
          </x14:cfRule>
          <x14:cfRule type="containsText" priority="7" operator="containsText" id="{7353B8EF-8326-404E-83AD-777D97FD43CD}">
            <xm:f>NOT(ISERROR(SEARCH($I$7,F11)))</xm:f>
            <xm:f>$I$7</xm:f>
            <x14:dxf>
              <font>
                <b/>
                <i val="0"/>
              </font>
              <fill>
                <patternFill>
                  <bgColor rgb="FFFFC000"/>
                </patternFill>
              </fill>
            </x14:dxf>
          </x14:cfRule>
          <x14:cfRule type="containsText" priority="8" operator="containsText" id="{5CB80E47-271B-4E13-9ED7-5172406A2BD7}">
            <xm:f>NOT(ISERROR(SEARCH($I$6,F11)))</xm:f>
            <xm:f>$I$6</xm:f>
            <x14:dxf>
              <font>
                <b/>
                <i val="0"/>
              </font>
              <fill>
                <patternFill>
                  <bgColor rgb="FF92D050"/>
                </patternFill>
              </fill>
            </x14:dxf>
          </x14:cfRule>
          <x14:cfRule type="containsText" priority="9" operator="containsText" id="{D15AE65E-C13A-4CB8-9A99-9591C0B6F6B7}">
            <xm:f>NOT(ISERROR(SEARCH($I$5,F11)))</xm:f>
            <xm:f>$I$5</xm:f>
            <x14:dxf>
              <font>
                <b/>
                <i val="0"/>
              </font>
              <fill>
                <patternFill>
                  <bgColor rgb="FFFF0000"/>
                </patternFill>
              </fill>
            </x14:dxf>
          </x14:cfRule>
          <x14:cfRule type="containsText" priority="10" operator="containsText" id="{0DA7DFAF-557A-4D4F-90B5-375438C37927}">
            <xm:f>NOT(ISERROR(SEARCH($I$4,F11)))</xm:f>
            <xm:f>$I$4</xm:f>
            <x14:dxf>
              <font>
                <b/>
                <i val="0"/>
              </font>
              <fill>
                <patternFill>
                  <bgColor theme="0" tint="-0.24994659260841701"/>
                </patternFill>
              </fill>
            </x14:dxf>
          </x14:cfRule>
          <xm:sqref>F11</xm:sqref>
        </x14:conditionalFormatting>
        <x14:conditionalFormatting xmlns:xm="http://schemas.microsoft.com/office/excel/2006/main">
          <x14:cfRule type="containsText" priority="1" operator="containsText" id="{EC955ABF-0DC7-475B-8811-14021D85FF78}">
            <xm:f>NOT(ISERROR(SEARCH($I$8,F12)))</xm:f>
            <xm:f>$I$8</xm:f>
            <x14:dxf>
              <font>
                <b/>
                <i val="0"/>
              </font>
              <fill>
                <patternFill>
                  <bgColor theme="4" tint="0.59996337778862885"/>
                </patternFill>
              </fill>
            </x14:dxf>
          </x14:cfRule>
          <x14:cfRule type="containsText" priority="2" operator="containsText" id="{B873BEF7-7855-4781-82CC-0D34DD01AA9D}">
            <xm:f>NOT(ISERROR(SEARCH($I$7,F12)))</xm:f>
            <xm:f>$I$7</xm:f>
            <x14:dxf>
              <font>
                <b/>
                <i val="0"/>
              </font>
              <fill>
                <patternFill>
                  <bgColor rgb="FFFFC000"/>
                </patternFill>
              </fill>
            </x14:dxf>
          </x14:cfRule>
          <x14:cfRule type="containsText" priority="3" operator="containsText" id="{860482A5-D12A-4659-93CA-2F9D8E4313E0}">
            <xm:f>NOT(ISERROR(SEARCH($I$6,F12)))</xm:f>
            <xm:f>$I$6</xm:f>
            <x14:dxf>
              <font>
                <b/>
                <i val="0"/>
              </font>
              <fill>
                <patternFill>
                  <bgColor rgb="FF92D050"/>
                </patternFill>
              </fill>
            </x14:dxf>
          </x14:cfRule>
          <x14:cfRule type="containsText" priority="4" operator="containsText" id="{0B843C21-DC6B-4C92-B3A5-E4FA5C3FA84C}">
            <xm:f>NOT(ISERROR(SEARCH($I$5,F12)))</xm:f>
            <xm:f>$I$5</xm:f>
            <x14:dxf>
              <font>
                <b/>
                <i val="0"/>
              </font>
              <fill>
                <patternFill>
                  <bgColor rgb="FFFF0000"/>
                </patternFill>
              </fill>
            </x14:dxf>
          </x14:cfRule>
          <x14:cfRule type="containsText" priority="5" operator="containsText" id="{B19F925E-CE2F-411B-8FFB-2562FDF042D9}">
            <xm:f>NOT(ISERROR(SEARCH($I$4,F12)))</xm:f>
            <xm:f>$I$4</xm:f>
            <x14:dxf>
              <font>
                <b/>
                <i val="0"/>
              </font>
              <fill>
                <patternFill>
                  <bgColor theme="0" tint="-0.24994659260841701"/>
                </patternFill>
              </fill>
            </x14:dxf>
          </x14:cfRule>
          <xm:sqref>F12:F34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Gemba Walk Procedure </vt:lpstr>
      <vt:lpstr>Pre-Walk Checklist</vt:lpstr>
      <vt:lpstr>During walk Checklist</vt:lpstr>
      <vt:lpstr>Action Items </vt:lpstr>
      <vt:lpstr>'During walk Checklist'!Print_Area</vt:lpstr>
      <vt:lpstr>'Gemba Walk Procedure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Samuel</dc:creator>
  <cp:lastModifiedBy>susan beauchamp</cp:lastModifiedBy>
  <dcterms:created xsi:type="dcterms:W3CDTF">2020-01-21T15:31:39Z</dcterms:created>
  <dcterms:modified xsi:type="dcterms:W3CDTF">2020-09-03T20:17:11Z</dcterms:modified>
</cp:coreProperties>
</file>