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susan\Documents\Beauchamp Consulting CUSTOMERS\Website\Website Redesign Nov 2017\Files for Website\Improve\"/>
    </mc:Choice>
  </mc:AlternateContent>
  <bookViews>
    <workbookView xWindow="0" yWindow="0" windowWidth="21600" windowHeight="10630" firstSheet="1" activeTab="4" xr2:uid="{00000000-000D-0000-FFFF-FFFF00000000}"/>
  </bookViews>
  <sheets>
    <sheet name="Kaizen Overview of Phases" sheetId="2" r:id="rId1"/>
    <sheet name="Checksheet for Phase I" sheetId="3" r:id="rId2"/>
    <sheet name="Lean Board for Phase II" sheetId="5" r:id="rId3"/>
    <sheet name="Format for Phase II" sheetId="4" r:id="rId4"/>
    <sheet name="Phase III Kaizen Newspaper" sheetId="1" r:id="rId5"/>
  </sheets>
  <calcPr calcId="171027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L10" i="1"/>
  <c r="K9" i="1"/>
  <c r="L9" i="1"/>
  <c r="K8" i="1"/>
  <c r="L8" i="1"/>
  <c r="K7" i="1"/>
  <c r="L7" i="1"/>
  <c r="K6" i="1"/>
  <c r="L6" i="1"/>
  <c r="L19" i="1"/>
  <c r="L18" i="1"/>
  <c r="L17" i="1"/>
  <c r="L15" i="1"/>
  <c r="L14" i="1"/>
  <c r="L13" i="1"/>
  <c r="L12" i="1"/>
  <c r="K19" i="1"/>
  <c r="K18" i="1"/>
  <c r="K17" i="1"/>
  <c r="K15" i="1"/>
  <c r="K14" i="1"/>
  <c r="K13" i="1"/>
  <c r="K12" i="1"/>
  <c r="A18" i="1"/>
  <c r="A19" i="1"/>
  <c r="A17" i="1"/>
  <c r="A15" i="1"/>
  <c r="A14" i="1"/>
  <c r="A13" i="1"/>
  <c r="A12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<sst xmlns="http://schemas.openxmlformats.org/spreadsheetml/2006/main" count="148" uniqueCount="115">
  <si>
    <t>Status Legend</t>
  </si>
  <si>
    <t>Not Started</t>
  </si>
  <si>
    <t>In Progress</t>
  </si>
  <si>
    <t>On Hold</t>
  </si>
  <si>
    <t>Completed</t>
  </si>
  <si>
    <t>Road Block</t>
  </si>
  <si>
    <t>Deleted</t>
  </si>
  <si>
    <t>Action Plan</t>
  </si>
  <si>
    <t>Action Item Tracking</t>
  </si>
  <si>
    <t>Item</t>
  </si>
  <si>
    <t>Action</t>
  </si>
  <si>
    <t>Owner</t>
  </si>
  <si>
    <t>Team members</t>
  </si>
  <si>
    <t>Timing</t>
  </si>
  <si>
    <t>Overall Status</t>
  </si>
  <si>
    <t>Start Date</t>
  </si>
  <si>
    <t xml:space="preserve">Target Complete Date </t>
  </si>
  <si>
    <t>Actual Complete Date</t>
  </si>
  <si>
    <t>Status week of 1/11</t>
  </si>
  <si>
    <t>TOPIC ONE</t>
  </si>
  <si>
    <t>1.0</t>
  </si>
  <si>
    <t>Weekly Status/Project Update calls</t>
  </si>
  <si>
    <t>set up weekly calls w/CLOUD Team; Tuesdays 1-2:30 EST.</t>
  </si>
  <si>
    <t>1.1</t>
  </si>
  <si>
    <t>To Be process</t>
  </si>
  <si>
    <t>Develop process map of 'to be' proposed process &amp; review w/sponsors/leaders</t>
  </si>
  <si>
    <t>1.2</t>
  </si>
  <si>
    <t>Develop process map of 'to be' proposed process &amp; review w/Apu</t>
  </si>
  <si>
    <t>1.3</t>
  </si>
  <si>
    <t>Amazon - To Be process</t>
  </si>
  <si>
    <t>Ask AWS if they can provide discount file at the UAI level.</t>
  </si>
  <si>
    <t>1.4</t>
  </si>
  <si>
    <t>Amazon</t>
  </si>
  <si>
    <t>TOPIC TWO</t>
  </si>
  <si>
    <t>2.0</t>
  </si>
  <si>
    <t>set up weekly calls w/Technology Team; Fridays 1-2:00 EST.</t>
  </si>
  <si>
    <t>2.1</t>
  </si>
  <si>
    <t>Source of Truth</t>
  </si>
  <si>
    <t>2.2</t>
  </si>
  <si>
    <t>2.3</t>
  </si>
  <si>
    <t>TOPIC THREE</t>
  </si>
  <si>
    <t>3.0</t>
  </si>
  <si>
    <t>3.1</t>
  </si>
  <si>
    <t>As Is Process</t>
  </si>
  <si>
    <t>3.3</t>
  </si>
  <si>
    <t>Sub topic</t>
  </si>
  <si>
    <t>Category</t>
  </si>
  <si>
    <t>SubCategory</t>
  </si>
  <si>
    <t>Area within Sub-Category</t>
  </si>
  <si>
    <t>Late?</t>
  </si>
  <si>
    <t>N.Dana</t>
  </si>
  <si>
    <t>J.Stewart,N.Malone,C.Fist</t>
  </si>
  <si>
    <t>C.Mapa</t>
  </si>
  <si>
    <t>G.Dinsel</t>
  </si>
  <si>
    <t>F.Fox</t>
  </si>
  <si>
    <t>H.Hedway</t>
  </si>
  <si>
    <t>F.Kettal</t>
  </si>
  <si>
    <t>O.Obderwal</t>
  </si>
  <si>
    <t>J.Jein</t>
  </si>
  <si>
    <t>Attendees listed</t>
  </si>
  <si>
    <t>Calls set up for wednesdays 4 pm</t>
  </si>
  <si>
    <t>Map underway - still validating w/Sponsors</t>
  </si>
  <si>
    <t>Impossible - validated w/AAWS</t>
  </si>
  <si>
    <t>Asked them to do this, they said they will try - unable to confirm or test.</t>
  </si>
  <si>
    <t>Set up for Thursdays 8 AM</t>
  </si>
  <si>
    <t>Product owner has no idea how to find source of truth</t>
  </si>
  <si>
    <t>working to set this up</t>
  </si>
  <si>
    <t>Have asked product owner to sign off</t>
  </si>
  <si>
    <t xml:space="preserve">Map reviwed and approved </t>
  </si>
  <si>
    <t>k. shel, f. noon</t>
  </si>
  <si>
    <t>A.insta</t>
  </si>
  <si>
    <t>K.Malone</t>
  </si>
  <si>
    <t>B.Hemphill</t>
  </si>
  <si>
    <t>M.Thompson</t>
  </si>
  <si>
    <t>H.Lare</t>
  </si>
  <si>
    <t>K.Shelf</t>
  </si>
  <si>
    <t>A.Cardinal</t>
  </si>
  <si>
    <t>G.Leornado</t>
  </si>
  <si>
    <t>H.Katz</t>
  </si>
  <si>
    <t>L.Pressly, R.Hindeman</t>
  </si>
  <si>
    <t>K.Lowell</t>
  </si>
  <si>
    <t>R.Handick</t>
  </si>
  <si>
    <t>A.Mukta</t>
  </si>
  <si>
    <t>C.Clarke</t>
  </si>
  <si>
    <t>set up weekly calls w/Technology Solutions; Thursdays 1 PM EST, beginning 8/20/15.</t>
  </si>
  <si>
    <t>Work w/Amazon to ensure Discount File is sent consistently by the 7th of the month</t>
  </si>
  <si>
    <t>Status Week of 1/18</t>
  </si>
  <si>
    <t>Kaizen Newspaper, Project Name</t>
  </si>
  <si>
    <t>B.Donovan, L. Kirmshoff, F. Barnes, H. White</t>
  </si>
  <si>
    <t>B.Donovan, L. Kirmshoff, F. Barnes, H. White, C.Mapa, B.Toldt</t>
  </si>
  <si>
    <t>Have asked finance to sign off.</t>
  </si>
  <si>
    <t xml:space="preserve">Confirm with Finance current process &amp; agree to "TO BE" to G2G_SSO 3 as training is SSO based </t>
  </si>
  <si>
    <t>Confirm with Finance current process &amp; agree to "TO BE" to G2G_Manual upload from Product Owner</t>
  </si>
  <si>
    <t>Once IDM is confirmed (see above action) - set up meeting w/Billing lead to determine method for automated file send to billing process w/the list of SSO's to be billed for this.</t>
  </si>
  <si>
    <t xml:space="preserve">Determine Source of truth for Identify &amp; Access Management - where do we get a list of SSO ID's to be billed?  </t>
  </si>
  <si>
    <t>Determine Source of truth for End Point Security.  S</t>
  </si>
  <si>
    <t>Phases of a Kaizen Event</t>
  </si>
  <si>
    <t>Metric</t>
  </si>
  <si>
    <t>Unit of Measure</t>
  </si>
  <si>
    <t>Baseline</t>
  </si>
  <si>
    <t>Target</t>
  </si>
  <si>
    <t>Current</t>
  </si>
  <si>
    <t>% Improved</t>
  </si>
  <si>
    <t>Lead Time</t>
  </si>
  <si>
    <t>Days</t>
  </si>
  <si>
    <t>Delivery</t>
  </si>
  <si>
    <t>% on time</t>
  </si>
  <si>
    <t>Quality</t>
  </si>
  <si>
    <t>Defects per Million Opportunities</t>
  </si>
  <si>
    <t>Productivity</t>
  </si>
  <si>
    <t>Hours per project</t>
  </si>
  <si>
    <t>Example of metrics that could be used</t>
  </si>
  <si>
    <t>Lean Board</t>
  </si>
  <si>
    <t>Cycle Time</t>
  </si>
  <si>
    <t>Latest report-out date, x/x/20xx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</si>
</sst>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m/dd/yy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2"/>
      <color theme="0" tint="-4.9989318521683403E-2"/>
      <name val="Garamond"/>
      <family val="1"/>
    </font>
    <font>
      <b/>
      <sz val="12"/>
      <color indexed="9"/>
      <name val="Garamond"/>
      <family val="1"/>
    </font>
    <font>
      <sz val="12"/>
      <color theme="0"/>
      <name val="Garamond"/>
      <family val="1"/>
    </font>
    <font>
      <sz val="11"/>
      <color theme="1"/>
      <name val="Garamond"/>
      <family val="1"/>
    </font>
    <font>
      <sz val="18"/>
      <color theme="0"/>
      <name val="Garamond"/>
      <family val="1"/>
    </font>
    <font>
      <sz val="18"/>
      <color theme="1"/>
      <name val="Garamond"/>
      <family val="1"/>
    </font>
    <font>
      <b/>
      <sz val="18"/>
      <color theme="0"/>
      <name val="Garamond"/>
      <family val="1"/>
    </font>
    <font>
      <sz val="18"/>
      <name val="Garamond"/>
      <family val="1"/>
    </font>
    <font>
      <sz val="12"/>
      <color theme="1"/>
      <name val="Garamond"/>
      <family val="1"/>
    </font>
    <font>
      <b/>
      <sz val="18"/>
      <color rgb="FFFFFFFF"/>
      <name val="Garamond"/>
      <family val="1"/>
    </font>
    <font>
      <sz val="18"/>
      <color rgb="FF000000"/>
      <name val="Garamond"/>
      <family val="1"/>
    </font>
    <font>
      <i/>
      <sz val="14"/>
      <color theme="1"/>
      <name val="Garamond"/>
      <family val="1"/>
    </font>
    <font>
      <sz val="22"/>
      <color theme="0"/>
      <name val="Garamond"/>
      <family val="1"/>
    </font>
    <font>
      <b/>
      <sz val="12"/>
      <color theme="1"/>
      <name val="Garamond"/>
      <family val="1"/>
    </font>
    <font>
      <b/>
      <sz val="16"/>
      <name val="Garamond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0" xfId="1" applyFont="1" applyAlignment="1">
      <alignment horizontal="left" vertical="top" wrapText="1"/>
    </xf>
    <xf numFmtId="0" fontId="3" fillId="5" borderId="5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3" fillId="7" borderId="11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3" fillId="7" borderId="11" xfId="1" applyFont="1" applyFill="1" applyBorder="1" applyAlignment="1">
      <alignment horizontal="center" vertical="top" wrapText="1"/>
    </xf>
    <xf numFmtId="49" fontId="3" fillId="0" borderId="11" xfId="1" applyNumberFormat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top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3" xfId="1" applyNumberFormat="1" applyFont="1" applyFill="1" applyBorder="1" applyAlignment="1">
      <alignment horizontal="center" vertical="center" wrapText="1"/>
    </xf>
    <xf numFmtId="14" fontId="3" fillId="0" borderId="13" xfId="1" applyNumberFormat="1" applyFont="1" applyBorder="1" applyAlignment="1" applyProtection="1">
      <alignment horizontal="center" vertical="center" wrapText="1"/>
      <protection locked="0"/>
    </xf>
    <xf numFmtId="14" fontId="3" fillId="0" borderId="16" xfId="1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wrapText="1"/>
    </xf>
    <xf numFmtId="49" fontId="3" fillId="0" borderId="13" xfId="1" applyNumberFormat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top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4" fontId="3" fillId="0" borderId="13" xfId="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center" vertical="center" wrapText="1"/>
    </xf>
    <xf numFmtId="14" fontId="3" fillId="0" borderId="11" xfId="1" applyNumberFormat="1" applyFont="1" applyBorder="1" applyAlignment="1" applyProtection="1">
      <alignment horizontal="center" vertical="center" wrapText="1"/>
      <protection locked="0"/>
    </xf>
    <xf numFmtId="14" fontId="3" fillId="0" borderId="4" xfId="1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wrapText="1"/>
    </xf>
    <xf numFmtId="0" fontId="3" fillId="9" borderId="3" xfId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1" fillId="6" borderId="0" xfId="0" applyFont="1" applyFill="1" applyAlignment="1">
      <alignment horizontal="center" vertical="center"/>
    </xf>
    <xf numFmtId="0" fontId="13" fillId="0" borderId="0" xfId="0" applyFont="1"/>
    <xf numFmtId="0" fontId="16" fillId="0" borderId="21" xfId="0" applyFont="1" applyBorder="1" applyAlignment="1">
      <alignment horizontal="center"/>
    </xf>
    <xf numFmtId="0" fontId="14" fillId="10" borderId="18" xfId="0" applyFont="1" applyFill="1" applyBorder="1" applyAlignment="1">
      <alignment horizontal="center" vertical="center" wrapText="1" readingOrder="1"/>
    </xf>
    <xf numFmtId="0" fontId="9" fillId="10" borderId="19" xfId="0" applyFont="1" applyFill="1" applyBorder="1" applyAlignment="1">
      <alignment horizontal="left" vertical="center" wrapText="1" readingOrder="1"/>
    </xf>
    <xf numFmtId="0" fontId="9" fillId="10" borderId="20" xfId="0" applyFont="1" applyFill="1" applyBorder="1" applyAlignment="1">
      <alignment horizontal="left" vertical="center" wrapText="1" readingOrder="1"/>
    </xf>
    <xf numFmtId="0" fontId="9" fillId="10" borderId="0" xfId="0" applyFont="1" applyFill="1"/>
    <xf numFmtId="0" fontId="15" fillId="7" borderId="19" xfId="0" applyFont="1" applyFill="1" applyBorder="1" applyAlignment="1">
      <alignment horizontal="left" vertical="center" wrapText="1" readingOrder="1"/>
    </xf>
    <xf numFmtId="0" fontId="15" fillId="7" borderId="20" xfId="0" applyFont="1" applyFill="1" applyBorder="1" applyAlignment="1">
      <alignment horizontal="left" vertical="center" wrapText="1" readingOrder="1"/>
    </xf>
    <xf numFmtId="0" fontId="10" fillId="7" borderId="0" xfId="0" applyFont="1" applyFill="1"/>
    <xf numFmtId="0" fontId="12" fillId="12" borderId="19" xfId="0" applyFont="1" applyFill="1" applyBorder="1" applyAlignment="1">
      <alignment vertical="top" wrapText="1"/>
    </xf>
    <xf numFmtId="0" fontId="12" fillId="12" borderId="20" xfId="0" applyFont="1" applyFill="1" applyBorder="1" applyAlignment="1">
      <alignment vertical="top" wrapText="1"/>
    </xf>
    <xf numFmtId="0" fontId="10" fillId="12" borderId="0" xfId="0" applyFont="1" applyFill="1"/>
    <xf numFmtId="0" fontId="17" fillId="6" borderId="0" xfId="0" applyFont="1" applyFill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6" fillId="13" borderId="0" xfId="1" applyFont="1" applyFill="1" applyBorder="1" applyAlignment="1">
      <alignment horizontal="center" vertical="center" wrapText="1"/>
    </xf>
    <xf numFmtId="49" fontId="6" fillId="13" borderId="0" xfId="1" applyNumberFormat="1" applyFont="1" applyFill="1" applyBorder="1" applyAlignment="1">
      <alignment horizontal="center" vertical="center" wrapText="1"/>
    </xf>
    <xf numFmtId="0" fontId="6" fillId="13" borderId="7" xfId="1" applyFont="1" applyFill="1" applyBorder="1" applyAlignment="1">
      <alignment horizontal="center" vertical="center" wrapText="1"/>
    </xf>
    <xf numFmtId="0" fontId="6" fillId="13" borderId="8" xfId="1" applyFont="1" applyFill="1" applyBorder="1" applyAlignment="1">
      <alignment horizontal="center" wrapText="1"/>
    </xf>
    <xf numFmtId="0" fontId="6" fillId="13" borderId="9" xfId="1" applyFont="1" applyFill="1" applyBorder="1" applyAlignment="1">
      <alignment horizontal="center" vertical="center" wrapText="1"/>
    </xf>
    <xf numFmtId="0" fontId="6" fillId="13" borderId="10" xfId="1" applyFont="1" applyFill="1" applyBorder="1" applyAlignment="1">
      <alignment horizontal="center" wrapText="1"/>
    </xf>
    <xf numFmtId="0" fontId="6" fillId="13" borderId="9" xfId="1" applyFont="1" applyFill="1" applyBorder="1" applyAlignment="1">
      <alignment horizontal="center" wrapText="1"/>
    </xf>
    <xf numFmtId="0" fontId="6" fillId="13" borderId="9" xfId="1" applyFont="1" applyFill="1" applyBorder="1" applyAlignment="1">
      <alignment horizontal="right" vertical="center" wrapText="1"/>
    </xf>
    <xf numFmtId="0" fontId="6" fillId="13" borderId="8" xfId="1" applyFont="1" applyFill="1" applyBorder="1" applyAlignment="1">
      <alignment horizontal="center" vertical="center" wrapText="1"/>
    </xf>
    <xf numFmtId="0" fontId="6" fillId="13" borderId="11" xfId="1" applyFont="1" applyFill="1" applyBorder="1" applyAlignment="1">
      <alignment horizontal="center" vertical="center" wrapText="1"/>
    </xf>
    <xf numFmtId="49" fontId="6" fillId="13" borderId="11" xfId="1" applyNumberFormat="1" applyFont="1" applyFill="1" applyBorder="1" applyAlignment="1">
      <alignment horizontal="center" vertical="center" wrapText="1"/>
    </xf>
    <xf numFmtId="0" fontId="6" fillId="13" borderId="15" xfId="1" applyFont="1" applyFill="1" applyBorder="1" applyAlignment="1">
      <alignment vertical="top" wrapText="1"/>
    </xf>
    <xf numFmtId="0" fontId="7" fillId="13" borderId="4" xfId="1" applyFont="1" applyFill="1" applyBorder="1" applyAlignment="1">
      <alignment horizontal="left" vertical="top" wrapText="1"/>
    </xf>
    <xf numFmtId="0" fontId="3" fillId="13" borderId="4" xfId="1" applyFont="1" applyFill="1" applyBorder="1" applyAlignment="1">
      <alignment horizontal="center" vertical="center" wrapText="1"/>
    </xf>
    <xf numFmtId="0" fontId="2" fillId="11" borderId="11" xfId="1" applyFont="1" applyFill="1" applyBorder="1" applyAlignment="1">
      <alignment vertical="top" wrapText="1"/>
    </xf>
    <xf numFmtId="0" fontId="2" fillId="11" borderId="12" xfId="1" applyFont="1" applyFill="1" applyBorder="1" applyAlignment="1">
      <alignment vertical="top" wrapText="1"/>
    </xf>
    <xf numFmtId="0" fontId="2" fillId="11" borderId="17" xfId="1" applyFont="1" applyFill="1" applyBorder="1" applyAlignment="1">
      <alignment vertical="top" wrapText="1"/>
    </xf>
    <xf numFmtId="49" fontId="6" fillId="11" borderId="11" xfId="1" applyNumberFormat="1" applyFont="1" applyFill="1" applyBorder="1" applyAlignment="1">
      <alignment horizontal="center" vertical="center" textRotation="45" wrapText="1"/>
    </xf>
    <xf numFmtId="0" fontId="2" fillId="11" borderId="13" xfId="1" applyFont="1" applyFill="1" applyBorder="1" applyAlignment="1">
      <alignment horizontal="center" vertical="center" wrapText="1"/>
    </xf>
    <xf numFmtId="164" fontId="2" fillId="11" borderId="13" xfId="1" applyNumberFormat="1" applyFont="1" applyFill="1" applyBorder="1" applyAlignment="1" applyProtection="1">
      <alignment horizontal="center" vertical="center" wrapText="1"/>
      <protection locked="0"/>
    </xf>
    <xf numFmtId="14" fontId="2" fillId="11" borderId="13" xfId="1" applyNumberFormat="1" applyFont="1" applyFill="1" applyBorder="1" applyAlignment="1">
      <alignment horizontal="center" vertical="center" wrapText="1"/>
    </xf>
    <xf numFmtId="165" fontId="2" fillId="8" borderId="14" xfId="1" applyNumberFormat="1" applyFont="1" applyFill="1" applyBorder="1" applyAlignment="1">
      <alignment horizontal="center" vertical="center" wrapText="1"/>
    </xf>
    <xf numFmtId="0" fontId="6" fillId="13" borderId="1" xfId="1" applyFont="1" applyFill="1" applyBorder="1" applyAlignment="1">
      <alignment horizontal="center" vertical="center" wrapText="1"/>
    </xf>
    <xf numFmtId="0" fontId="19" fillId="7" borderId="0" xfId="1" applyFont="1" applyFill="1" applyBorder="1" applyAlignment="1">
      <alignment horizontal="center" wrapText="1"/>
    </xf>
    <xf numFmtId="49" fontId="19" fillId="7" borderId="0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42">
    <dxf>
      <font>
        <color theme="1" tint="0.499984740745262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1" tint="0.499984740745262"/>
      </font>
      <fill>
        <patternFill>
          <bgColor rgb="FFFFC000"/>
        </patternFill>
      </fill>
    </dxf>
    <dxf>
      <font>
        <color theme="1" tint="0.499984740745262"/>
      </font>
      <fill>
        <patternFill>
          <bgColor rgb="FFFFC000"/>
        </patternFill>
      </fill>
    </dxf>
    <dxf>
      <font>
        <color theme="1" tint="0.499984740745262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indexed="49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10D63B9-AB10-4D37-B187-1063D5B6BB7D}" type="doc">
      <dgm:prSet loTypeId="urn:microsoft.com/office/officeart/2005/8/layout/process1" loCatId="process" qsTypeId="urn:microsoft.com/office/officeart/2005/8/quickstyle/simple1" qsCatId="simple" csTypeId="urn:microsoft.com/office/officeart/2005/8/colors/colorful3" csCatId="colorful" phldr="1"/>
      <dgm:spPr/>
    </dgm:pt>
    <dgm:pt modelId="{18C558F7-13B7-4D60-A31B-F1C575CF70B7}">
      <dgm:prSet phldrT="[Text]"/>
      <dgm:spPr/>
      <dgm:t>
        <a:bodyPr/>
        <a:lstStyle/>
        <a:p>
          <a:r>
            <a:rPr lang="en-US"/>
            <a:t>Phase One – workshop preparation</a:t>
          </a:r>
          <a:endParaRPr lang="en-US" dirty="0"/>
        </a:p>
      </dgm:t>
    </dgm:pt>
    <dgm:pt modelId="{58CB5130-48F6-4739-94BF-773026472617}" type="parTrans" cxnId="{DDA5650F-D516-4EEE-8CB8-775830B1410D}">
      <dgm:prSet/>
      <dgm:spPr/>
      <dgm:t>
        <a:bodyPr/>
        <a:lstStyle/>
        <a:p>
          <a:endParaRPr lang="en-US"/>
        </a:p>
      </dgm:t>
    </dgm:pt>
    <dgm:pt modelId="{7CE325CD-2F89-474F-94FD-587437C9DA9C}" type="sibTrans" cxnId="{DDA5650F-D516-4EEE-8CB8-775830B1410D}">
      <dgm:prSet/>
      <dgm:spPr/>
      <dgm:t>
        <a:bodyPr/>
        <a:lstStyle/>
        <a:p>
          <a:endParaRPr lang="en-US"/>
        </a:p>
      </dgm:t>
    </dgm:pt>
    <dgm:pt modelId="{94A849CC-6E97-4EF2-8146-07046AB344A9}">
      <dgm:prSet/>
      <dgm:spPr/>
      <dgm:t>
        <a:bodyPr/>
        <a:lstStyle/>
        <a:p>
          <a:r>
            <a:rPr lang="en-US"/>
            <a:t>Phase Two – The </a:t>
          </a:r>
          <a:r>
            <a:rPr lang="en-US" i="1"/>
            <a:t>Kaizen</a:t>
          </a:r>
          <a:r>
            <a:rPr lang="en-US"/>
            <a:t> Workshop</a:t>
          </a:r>
          <a:endParaRPr lang="en-US" dirty="0"/>
        </a:p>
      </dgm:t>
    </dgm:pt>
    <dgm:pt modelId="{833CF89B-2DEA-4CE4-9DAD-221C44B4D8D2}" type="parTrans" cxnId="{575682D1-9FFD-420E-8B0C-40CE59C0C776}">
      <dgm:prSet/>
      <dgm:spPr/>
      <dgm:t>
        <a:bodyPr/>
        <a:lstStyle/>
        <a:p>
          <a:endParaRPr lang="en-US"/>
        </a:p>
      </dgm:t>
    </dgm:pt>
    <dgm:pt modelId="{5331C1E0-95F7-4603-990C-9DA4946CF585}" type="sibTrans" cxnId="{575682D1-9FFD-420E-8B0C-40CE59C0C776}">
      <dgm:prSet/>
      <dgm:spPr/>
      <dgm:t>
        <a:bodyPr/>
        <a:lstStyle/>
        <a:p>
          <a:endParaRPr lang="en-US"/>
        </a:p>
      </dgm:t>
    </dgm:pt>
    <dgm:pt modelId="{CED19599-C85E-478E-B3CA-D320D5B78705}">
      <dgm:prSet/>
      <dgm:spPr/>
      <dgm:t>
        <a:bodyPr/>
        <a:lstStyle/>
        <a:p>
          <a:r>
            <a:rPr lang="en-US" dirty="0"/>
            <a:t>Phase Three – After the workshop: sustaining and continuous improvement</a:t>
          </a:r>
        </a:p>
      </dgm:t>
    </dgm:pt>
    <dgm:pt modelId="{5B19912A-4E3C-45BE-86BE-D09E2692C047}" type="parTrans" cxnId="{B7E5F493-0E9E-47E9-A27A-9C9BD81C20F0}">
      <dgm:prSet/>
      <dgm:spPr/>
      <dgm:t>
        <a:bodyPr/>
        <a:lstStyle/>
        <a:p>
          <a:endParaRPr lang="en-US"/>
        </a:p>
      </dgm:t>
    </dgm:pt>
    <dgm:pt modelId="{3D242D7A-93D8-4F77-B140-C15318ED9C5B}" type="sibTrans" cxnId="{B7E5F493-0E9E-47E9-A27A-9C9BD81C20F0}">
      <dgm:prSet/>
      <dgm:spPr/>
      <dgm:t>
        <a:bodyPr/>
        <a:lstStyle/>
        <a:p>
          <a:endParaRPr lang="en-US"/>
        </a:p>
      </dgm:t>
    </dgm:pt>
    <dgm:pt modelId="{B3DEC915-0207-4B2A-9B8B-29F21E19CCBD}" type="pres">
      <dgm:prSet presAssocID="{E10D63B9-AB10-4D37-B187-1063D5B6BB7D}" presName="Name0" presStyleCnt="0">
        <dgm:presLayoutVars>
          <dgm:dir/>
          <dgm:resizeHandles val="exact"/>
        </dgm:presLayoutVars>
      </dgm:prSet>
      <dgm:spPr/>
    </dgm:pt>
    <dgm:pt modelId="{5731ED26-74BD-4FCC-8FFB-1F7EF4B3BBD5}" type="pres">
      <dgm:prSet presAssocID="{18C558F7-13B7-4D60-A31B-F1C575CF70B7}" presName="node" presStyleLbl="node1" presStyleIdx="0" presStyleCnt="3">
        <dgm:presLayoutVars>
          <dgm:bulletEnabled val="1"/>
        </dgm:presLayoutVars>
      </dgm:prSet>
      <dgm:spPr/>
    </dgm:pt>
    <dgm:pt modelId="{D92425CB-E5BA-465B-B60D-684D8688EB39}" type="pres">
      <dgm:prSet presAssocID="{7CE325CD-2F89-474F-94FD-587437C9DA9C}" presName="sibTrans" presStyleLbl="sibTrans2D1" presStyleIdx="0" presStyleCnt="2"/>
      <dgm:spPr/>
    </dgm:pt>
    <dgm:pt modelId="{E5554DE2-5B8E-494F-8CEA-644A1BB03A6C}" type="pres">
      <dgm:prSet presAssocID="{7CE325CD-2F89-474F-94FD-587437C9DA9C}" presName="connectorText" presStyleLbl="sibTrans2D1" presStyleIdx="0" presStyleCnt="2"/>
      <dgm:spPr/>
    </dgm:pt>
    <dgm:pt modelId="{9BE9F10C-A723-4A2B-9366-1FF42BDE42CA}" type="pres">
      <dgm:prSet presAssocID="{94A849CC-6E97-4EF2-8146-07046AB344A9}" presName="node" presStyleLbl="node1" presStyleIdx="1" presStyleCnt="3">
        <dgm:presLayoutVars>
          <dgm:bulletEnabled val="1"/>
        </dgm:presLayoutVars>
      </dgm:prSet>
      <dgm:spPr/>
    </dgm:pt>
    <dgm:pt modelId="{351F109D-60D6-4C65-A9F7-A503D3D40AE3}" type="pres">
      <dgm:prSet presAssocID="{5331C1E0-95F7-4603-990C-9DA4946CF585}" presName="sibTrans" presStyleLbl="sibTrans2D1" presStyleIdx="1" presStyleCnt="2"/>
      <dgm:spPr/>
    </dgm:pt>
    <dgm:pt modelId="{C292D6C2-0E62-4382-8122-A40B4A8ACA9E}" type="pres">
      <dgm:prSet presAssocID="{5331C1E0-95F7-4603-990C-9DA4946CF585}" presName="connectorText" presStyleLbl="sibTrans2D1" presStyleIdx="1" presStyleCnt="2"/>
      <dgm:spPr/>
    </dgm:pt>
    <dgm:pt modelId="{8902C6FD-E36E-4C85-886F-A6F4F7EF9C36}" type="pres">
      <dgm:prSet presAssocID="{CED19599-C85E-478E-B3CA-D320D5B78705}" presName="node" presStyleLbl="node1" presStyleIdx="2" presStyleCnt="3">
        <dgm:presLayoutVars>
          <dgm:bulletEnabled val="1"/>
        </dgm:presLayoutVars>
      </dgm:prSet>
      <dgm:spPr/>
    </dgm:pt>
  </dgm:ptLst>
  <dgm:cxnLst>
    <dgm:cxn modelId="{DDA5650F-D516-4EEE-8CB8-775830B1410D}" srcId="{E10D63B9-AB10-4D37-B187-1063D5B6BB7D}" destId="{18C558F7-13B7-4D60-A31B-F1C575CF70B7}" srcOrd="0" destOrd="0" parTransId="{58CB5130-48F6-4739-94BF-773026472617}" sibTransId="{7CE325CD-2F89-474F-94FD-587437C9DA9C}"/>
    <dgm:cxn modelId="{D650A02F-74CF-4E2A-B6D4-EF512A074E88}" type="presOf" srcId="{5331C1E0-95F7-4603-990C-9DA4946CF585}" destId="{C292D6C2-0E62-4382-8122-A40B4A8ACA9E}" srcOrd="1" destOrd="0" presId="urn:microsoft.com/office/officeart/2005/8/layout/process1"/>
    <dgm:cxn modelId="{D2FF705F-28CC-498F-814E-5271780754CC}" type="presOf" srcId="{E10D63B9-AB10-4D37-B187-1063D5B6BB7D}" destId="{B3DEC915-0207-4B2A-9B8B-29F21E19CCBD}" srcOrd="0" destOrd="0" presId="urn:microsoft.com/office/officeart/2005/8/layout/process1"/>
    <dgm:cxn modelId="{9318D744-4C7F-4F95-8A52-B3AC0164D005}" type="presOf" srcId="{18C558F7-13B7-4D60-A31B-F1C575CF70B7}" destId="{5731ED26-74BD-4FCC-8FFB-1F7EF4B3BBD5}" srcOrd="0" destOrd="0" presId="urn:microsoft.com/office/officeart/2005/8/layout/process1"/>
    <dgm:cxn modelId="{E7503A4C-E9DC-4BF2-BBFD-A0C18A66B2E7}" type="presOf" srcId="{7CE325CD-2F89-474F-94FD-587437C9DA9C}" destId="{D92425CB-E5BA-465B-B60D-684D8688EB39}" srcOrd="0" destOrd="0" presId="urn:microsoft.com/office/officeart/2005/8/layout/process1"/>
    <dgm:cxn modelId="{645EE372-875C-4057-AC62-F4C950BD876B}" type="presOf" srcId="{5331C1E0-95F7-4603-990C-9DA4946CF585}" destId="{351F109D-60D6-4C65-A9F7-A503D3D40AE3}" srcOrd="0" destOrd="0" presId="urn:microsoft.com/office/officeart/2005/8/layout/process1"/>
    <dgm:cxn modelId="{A291B473-0798-4AB6-AF78-2306382D4166}" type="presOf" srcId="{94A849CC-6E97-4EF2-8146-07046AB344A9}" destId="{9BE9F10C-A723-4A2B-9366-1FF42BDE42CA}" srcOrd="0" destOrd="0" presId="urn:microsoft.com/office/officeart/2005/8/layout/process1"/>
    <dgm:cxn modelId="{B7E5F493-0E9E-47E9-A27A-9C9BD81C20F0}" srcId="{E10D63B9-AB10-4D37-B187-1063D5B6BB7D}" destId="{CED19599-C85E-478E-B3CA-D320D5B78705}" srcOrd="2" destOrd="0" parTransId="{5B19912A-4E3C-45BE-86BE-D09E2692C047}" sibTransId="{3D242D7A-93D8-4F77-B140-C15318ED9C5B}"/>
    <dgm:cxn modelId="{E7C01FA6-77E6-4D43-88AF-4EB0F31C07A7}" type="presOf" srcId="{CED19599-C85E-478E-B3CA-D320D5B78705}" destId="{8902C6FD-E36E-4C85-886F-A6F4F7EF9C36}" srcOrd="0" destOrd="0" presId="urn:microsoft.com/office/officeart/2005/8/layout/process1"/>
    <dgm:cxn modelId="{E568CFCC-4614-4489-A6EF-16206806ADC9}" type="presOf" srcId="{7CE325CD-2F89-474F-94FD-587437C9DA9C}" destId="{E5554DE2-5B8E-494F-8CEA-644A1BB03A6C}" srcOrd="1" destOrd="0" presId="urn:microsoft.com/office/officeart/2005/8/layout/process1"/>
    <dgm:cxn modelId="{575682D1-9FFD-420E-8B0C-40CE59C0C776}" srcId="{E10D63B9-AB10-4D37-B187-1063D5B6BB7D}" destId="{94A849CC-6E97-4EF2-8146-07046AB344A9}" srcOrd="1" destOrd="0" parTransId="{833CF89B-2DEA-4CE4-9DAD-221C44B4D8D2}" sibTransId="{5331C1E0-95F7-4603-990C-9DA4946CF585}"/>
    <dgm:cxn modelId="{7244C32E-D29B-4416-8652-A66A37AB37B0}" type="presParOf" srcId="{B3DEC915-0207-4B2A-9B8B-29F21E19CCBD}" destId="{5731ED26-74BD-4FCC-8FFB-1F7EF4B3BBD5}" srcOrd="0" destOrd="0" presId="urn:microsoft.com/office/officeart/2005/8/layout/process1"/>
    <dgm:cxn modelId="{A5F6414A-5454-4165-9E51-8CE678AA88D6}" type="presParOf" srcId="{B3DEC915-0207-4B2A-9B8B-29F21E19CCBD}" destId="{D92425CB-E5BA-465B-B60D-684D8688EB39}" srcOrd="1" destOrd="0" presId="urn:microsoft.com/office/officeart/2005/8/layout/process1"/>
    <dgm:cxn modelId="{BF279B93-5A12-439A-880B-33E4B742596C}" type="presParOf" srcId="{D92425CB-E5BA-465B-B60D-684D8688EB39}" destId="{E5554DE2-5B8E-494F-8CEA-644A1BB03A6C}" srcOrd="0" destOrd="0" presId="urn:microsoft.com/office/officeart/2005/8/layout/process1"/>
    <dgm:cxn modelId="{C1CAB56D-43C9-4A12-A1CF-53E0FB32C6C2}" type="presParOf" srcId="{B3DEC915-0207-4B2A-9B8B-29F21E19CCBD}" destId="{9BE9F10C-A723-4A2B-9366-1FF42BDE42CA}" srcOrd="2" destOrd="0" presId="urn:microsoft.com/office/officeart/2005/8/layout/process1"/>
    <dgm:cxn modelId="{30B3B131-3E3B-4AD0-99AF-2927FF0DAB0E}" type="presParOf" srcId="{B3DEC915-0207-4B2A-9B8B-29F21E19CCBD}" destId="{351F109D-60D6-4C65-A9F7-A503D3D40AE3}" srcOrd="3" destOrd="0" presId="urn:microsoft.com/office/officeart/2005/8/layout/process1"/>
    <dgm:cxn modelId="{B6F57874-A942-40C4-A372-58F7625DE670}" type="presParOf" srcId="{351F109D-60D6-4C65-A9F7-A503D3D40AE3}" destId="{C292D6C2-0E62-4382-8122-A40B4A8ACA9E}" srcOrd="0" destOrd="0" presId="urn:microsoft.com/office/officeart/2005/8/layout/process1"/>
    <dgm:cxn modelId="{20265F8D-7302-41C7-9227-42E1A506CD5D}" type="presParOf" srcId="{B3DEC915-0207-4B2A-9B8B-29F21E19CCBD}" destId="{8902C6FD-E36E-4C85-886F-A6F4F7EF9C36}" srcOrd="4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731ED26-74BD-4FCC-8FFB-1F7EF4B3BBD5}">
      <dsp:nvSpPr>
        <dsp:cNvPr id="0" name=""/>
        <dsp:cNvSpPr/>
      </dsp:nvSpPr>
      <dsp:spPr>
        <a:xfrm>
          <a:off x="5394" y="468720"/>
          <a:ext cx="1612233" cy="1783533"/>
        </a:xfrm>
        <a:prstGeom prst="roundRect">
          <a:avLst>
            <a:gd name="adj" fmla="val 10000"/>
          </a:avLst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/>
            <a:t>Phase One – workshop preparation</a:t>
          </a:r>
          <a:endParaRPr lang="en-US" sz="1800" kern="1200" dirty="0"/>
        </a:p>
      </dsp:txBody>
      <dsp:txXfrm>
        <a:off x="52615" y="515941"/>
        <a:ext cx="1517791" cy="1689091"/>
      </dsp:txXfrm>
    </dsp:sp>
    <dsp:sp modelId="{D92425CB-E5BA-465B-B60D-684D8688EB39}">
      <dsp:nvSpPr>
        <dsp:cNvPr id="0" name=""/>
        <dsp:cNvSpPr/>
      </dsp:nvSpPr>
      <dsp:spPr>
        <a:xfrm>
          <a:off x="1778850" y="1160570"/>
          <a:ext cx="341793" cy="399833"/>
        </a:xfrm>
        <a:prstGeom prst="rightArrow">
          <a:avLst>
            <a:gd name="adj1" fmla="val 60000"/>
            <a:gd name="adj2" fmla="val 50000"/>
          </a:avLst>
        </a:prstGeom>
        <a:solidFill>
          <a:schemeClr val="accent3"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/>
        </a:p>
      </dsp:txBody>
      <dsp:txXfrm>
        <a:off x="1778850" y="1240537"/>
        <a:ext cx="239255" cy="239899"/>
      </dsp:txXfrm>
    </dsp:sp>
    <dsp:sp modelId="{9BE9F10C-A723-4A2B-9366-1FF42BDE42CA}">
      <dsp:nvSpPr>
        <dsp:cNvPr id="0" name=""/>
        <dsp:cNvSpPr/>
      </dsp:nvSpPr>
      <dsp:spPr>
        <a:xfrm>
          <a:off x="2262520" y="468720"/>
          <a:ext cx="1612233" cy="1783533"/>
        </a:xfrm>
        <a:prstGeom prst="roundRect">
          <a:avLst>
            <a:gd name="adj" fmla="val 10000"/>
          </a:avLst>
        </a:prstGeom>
        <a:solidFill>
          <a:schemeClr val="accent3">
            <a:hueOff val="1355300"/>
            <a:satOff val="50000"/>
            <a:lumOff val="-7353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/>
            <a:t>Phase Two – The </a:t>
          </a:r>
          <a:r>
            <a:rPr lang="en-US" sz="1800" i="1" kern="1200"/>
            <a:t>Kaizen</a:t>
          </a:r>
          <a:r>
            <a:rPr lang="en-US" sz="1800" kern="1200"/>
            <a:t> Workshop</a:t>
          </a:r>
          <a:endParaRPr lang="en-US" sz="1800" kern="1200" dirty="0"/>
        </a:p>
      </dsp:txBody>
      <dsp:txXfrm>
        <a:off x="2309741" y="515941"/>
        <a:ext cx="1517791" cy="1689091"/>
      </dsp:txXfrm>
    </dsp:sp>
    <dsp:sp modelId="{351F109D-60D6-4C65-A9F7-A503D3D40AE3}">
      <dsp:nvSpPr>
        <dsp:cNvPr id="0" name=""/>
        <dsp:cNvSpPr/>
      </dsp:nvSpPr>
      <dsp:spPr>
        <a:xfrm>
          <a:off x="4035977" y="1160570"/>
          <a:ext cx="341793" cy="399833"/>
        </a:xfrm>
        <a:prstGeom prst="rightArrow">
          <a:avLst>
            <a:gd name="adj1" fmla="val 60000"/>
            <a:gd name="adj2" fmla="val 50000"/>
          </a:avLst>
        </a:prstGeom>
        <a:solidFill>
          <a:schemeClr val="accent3">
            <a:hueOff val="2710599"/>
            <a:satOff val="100000"/>
            <a:lumOff val="-14706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/>
        </a:p>
      </dsp:txBody>
      <dsp:txXfrm>
        <a:off x="4035977" y="1240537"/>
        <a:ext cx="239255" cy="239899"/>
      </dsp:txXfrm>
    </dsp:sp>
    <dsp:sp modelId="{8902C6FD-E36E-4C85-886F-A6F4F7EF9C36}">
      <dsp:nvSpPr>
        <dsp:cNvPr id="0" name=""/>
        <dsp:cNvSpPr/>
      </dsp:nvSpPr>
      <dsp:spPr>
        <a:xfrm>
          <a:off x="4519647" y="468720"/>
          <a:ext cx="1612233" cy="1783533"/>
        </a:xfrm>
        <a:prstGeom prst="roundRect">
          <a:avLst>
            <a:gd name="adj" fmla="val 10000"/>
          </a:avLst>
        </a:prstGeom>
        <a:solidFill>
          <a:schemeClr val="accent3">
            <a:hueOff val="2710599"/>
            <a:satOff val="100000"/>
            <a:lumOff val="-14706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8580" tIns="68580" rIns="68580" bIns="6858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800" kern="1200" dirty="0"/>
            <a:t>Phase Three – After the workshop: sustaining and continuous improvement</a:t>
          </a:r>
        </a:p>
      </dsp:txBody>
      <dsp:txXfrm>
        <a:off x="4566868" y="515941"/>
        <a:ext cx="1517791" cy="168909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1</xdr:row>
      <xdr:rowOff>241300</xdr:rowOff>
    </xdr:from>
    <xdr:to>
      <xdr:col>10</xdr:col>
      <xdr:colOff>533400</xdr:colOff>
      <xdr:row>11</xdr:row>
      <xdr:rowOff>25400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D091511-C5F6-4A33-9080-4001B900A5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393700</xdr:colOff>
      <xdr:row>11</xdr:row>
      <xdr:rowOff>139700</xdr:rowOff>
    </xdr:from>
    <xdr:to>
      <xdr:col>10</xdr:col>
      <xdr:colOff>229979</xdr:colOff>
      <xdr:row>26</xdr:row>
      <xdr:rowOff>5517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C078763-7FEA-4CFD-9771-D2193248294C}"/>
            </a:ext>
          </a:extLst>
        </xdr:cNvPr>
        <xdr:cNvSpPr txBox="1"/>
      </xdr:nvSpPr>
      <xdr:spPr>
        <a:xfrm>
          <a:off x="1003300" y="3352800"/>
          <a:ext cx="5322679" cy="424731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800">
              <a:latin typeface="Arial Narrow" panose="020B0606020202030204" pitchFamily="34" charset="0"/>
            </a:rPr>
            <a:t>“Kaizen workshops should be used </a:t>
          </a:r>
          <a:r>
            <a:rPr lang="en-US" sz="1800" i="1">
              <a:latin typeface="Arial Narrow" panose="020B0606020202030204" pitchFamily="34" charset="0"/>
            </a:rPr>
            <a:t>to </a:t>
          </a:r>
          <a:r>
            <a:rPr lang="en-US" sz="1800" b="1" i="1">
              <a:solidFill>
                <a:schemeClr val="tx2">
                  <a:lumMod val="60000"/>
                  <a:lumOff val="40000"/>
                </a:schemeClr>
              </a:solidFill>
              <a:latin typeface="Arial Narrow" panose="020B0606020202030204" pitchFamily="34" charset="0"/>
            </a:rPr>
            <a:t>teach and make rapid changes</a:t>
          </a:r>
          <a:r>
            <a:rPr lang="en-US" sz="1800" b="1">
              <a:solidFill>
                <a:schemeClr val="tx2">
                  <a:lumMod val="60000"/>
                  <a:lumOff val="40000"/>
                </a:schemeClr>
              </a:solidFill>
              <a:latin typeface="Arial Narrow" panose="020B0606020202030204" pitchFamily="34" charset="0"/>
            </a:rPr>
            <a:t>. </a:t>
          </a:r>
          <a:r>
            <a:rPr lang="en-US" sz="1800">
              <a:latin typeface="Arial Narrow" panose="020B0606020202030204" pitchFamily="34" charset="0"/>
            </a:rPr>
            <a:t>Kaizen workshop is a social invention that frees up a cross functional team to make changes in a week that otherwise can drag on for months.  </a:t>
          </a:r>
        </a:p>
        <a:p>
          <a:pPr algn="ctr"/>
          <a:endParaRPr lang="en-US" sz="1800">
            <a:latin typeface="Arial Narrow" panose="020B0606020202030204" pitchFamily="34" charset="0"/>
          </a:endParaRPr>
        </a:p>
        <a:p>
          <a:pPr algn="ctr"/>
          <a:r>
            <a:rPr lang="en-US" sz="1800">
              <a:latin typeface="Arial Narrow" panose="020B0606020202030204" pitchFamily="34" charset="0"/>
            </a:rPr>
            <a:t>Selection of </a:t>
          </a:r>
          <a:r>
            <a:rPr lang="en-US" sz="1800" b="1" i="1">
              <a:solidFill>
                <a:schemeClr val="tx2">
                  <a:lumMod val="60000"/>
                  <a:lumOff val="40000"/>
                </a:schemeClr>
              </a:solidFill>
              <a:latin typeface="Arial Narrow" panose="020B0606020202030204" pitchFamily="34" charset="0"/>
            </a:rPr>
            <a:t>right people </a:t>
          </a:r>
          <a:r>
            <a:rPr lang="en-US" sz="1800">
              <a:latin typeface="Arial Narrow" panose="020B0606020202030204" pitchFamily="34" charset="0"/>
            </a:rPr>
            <a:t>is key</a:t>
          </a:r>
        </a:p>
        <a:p>
          <a:pPr algn="ctr"/>
          <a:endParaRPr lang="en-US" sz="1800">
            <a:latin typeface="Arial Narrow" panose="020B0606020202030204" pitchFamily="34" charset="0"/>
          </a:endParaRPr>
        </a:p>
        <a:p>
          <a:pPr algn="ctr"/>
          <a:r>
            <a:rPr lang="en-US" sz="1800" b="1" i="1">
              <a:solidFill>
                <a:schemeClr val="tx2">
                  <a:lumMod val="60000"/>
                  <a:lumOff val="40000"/>
                </a:schemeClr>
              </a:solidFill>
              <a:latin typeface="Arial Narrow" panose="020B0606020202030204" pitchFamily="34" charset="0"/>
            </a:rPr>
            <a:t>Experienced facilitator </a:t>
          </a:r>
          <a:r>
            <a:rPr lang="en-US" sz="1800">
              <a:latin typeface="Arial Narrow" panose="020B0606020202030204" pitchFamily="34" charset="0"/>
            </a:rPr>
            <a:t>needs to have a deep understanding of lean tools &amp; philosophy with a specific problem to tackle.</a:t>
          </a:r>
        </a:p>
        <a:p>
          <a:pPr algn="ctr"/>
          <a:endParaRPr lang="en-US" sz="1800">
            <a:latin typeface="Arial Narrow" panose="020B0606020202030204" pitchFamily="34" charset="0"/>
          </a:endParaRPr>
        </a:p>
        <a:p>
          <a:pPr algn="ctr"/>
          <a:r>
            <a:rPr lang="en-US" sz="1800">
              <a:latin typeface="Arial Narrow" panose="020B0606020202030204" pitchFamily="34" charset="0"/>
            </a:rPr>
            <a:t>Kaizen workshop should not become an end in and of itself.</a:t>
          </a:r>
        </a:p>
        <a:p>
          <a:pPr algn="ctr"/>
          <a:endParaRPr lang="en-US" sz="1800">
            <a:latin typeface="Arial Narrow" panose="020B0606020202030204" pitchFamily="34" charset="0"/>
          </a:endParaRPr>
        </a:p>
        <a:p>
          <a:pPr algn="ctr"/>
          <a:r>
            <a:rPr lang="en-US" sz="1800">
              <a:latin typeface="Arial Narrow" panose="020B0606020202030204" pitchFamily="34" charset="0"/>
            </a:rPr>
            <a:t>Kaizen workshops best used as </a:t>
          </a:r>
          <a:r>
            <a:rPr lang="en-US" sz="1800" b="1" i="1">
              <a:solidFill>
                <a:schemeClr val="tx2">
                  <a:lumMod val="60000"/>
                  <a:lumOff val="40000"/>
                </a:schemeClr>
              </a:solidFill>
              <a:latin typeface="Arial Narrow" panose="020B0606020202030204" pitchFamily="34" charset="0"/>
            </a:rPr>
            <a:t>1 tool to implement specific improvements guided by a future state value stream map</a:t>
          </a:r>
          <a:r>
            <a:rPr lang="en-US" sz="1800">
              <a:latin typeface="Arial Narrow" panose="020B0606020202030204" pitchFamily="34" charset="0"/>
            </a:rPr>
            <a:t>.”</a:t>
          </a:r>
        </a:p>
      </xdr:txBody>
    </xdr:sp>
    <xdr:clientData/>
  </xdr:twoCellAnchor>
  <xdr:twoCellAnchor>
    <xdr:from>
      <xdr:col>1</xdr:col>
      <xdr:colOff>545439</xdr:colOff>
      <xdr:row>26</xdr:row>
      <xdr:rowOff>210939</xdr:rowOff>
    </xdr:from>
    <xdr:to>
      <xdr:col>10</xdr:col>
      <xdr:colOff>78238</xdr:colOff>
      <xdr:row>28</xdr:row>
      <xdr:rowOff>88404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4A28883-B605-40AA-B50D-8352A4937381}"/>
            </a:ext>
          </a:extLst>
        </xdr:cNvPr>
        <xdr:cNvSpPr txBox="1"/>
      </xdr:nvSpPr>
      <xdr:spPr>
        <a:xfrm>
          <a:off x="1155039" y="7805539"/>
          <a:ext cx="5019199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 sz="1200">
              <a:latin typeface="Arial Narrow" panose="020B0606020202030204" pitchFamily="34" charset="0"/>
            </a:rPr>
            <a:t>The Toyota Way: 14 Management Principles from the World’s greatest manufacturer.  Jeffrey K. Liker .  Mc-Graw Hill.  2004.  p.304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165100</xdr:colOff>
      <xdr:row>1</xdr:row>
      <xdr:rowOff>39687</xdr:rowOff>
    </xdr:from>
    <xdr:to>
      <xdr:col>19</xdr:col>
      <xdr:colOff>450850</xdr:colOff>
      <xdr:row>3</xdr:row>
      <xdr:rowOff>38100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2AD20CA0-1031-4573-800C-7B4B412DEF6C}"/>
            </a:ext>
          </a:extLst>
        </xdr:cNvPr>
        <xdr:cNvSpPr>
          <a:spLocks noGrp="1"/>
        </xdr:cNvSpPr>
      </xdr:nvSpPr>
      <xdr:spPr bwMode="auto">
        <a:xfrm>
          <a:off x="6276975" y="238125"/>
          <a:ext cx="5786438" cy="395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2075" tIns="46038" rIns="92075" bIns="46038" numCol="1" anchor="ctr" anchorCtr="0" compatLnSpc="1">
          <a:prstTxWarp prst="textNoShape">
            <a:avLst/>
          </a:prstTxWarp>
        </a:bodyPr>
        <a:lstStyle>
          <a:lvl1pPr algn="ctr" rtl="0" eaLnBrk="0" fontAlgn="base" hangingPunct="0">
            <a:spcBef>
              <a:spcPct val="0"/>
            </a:spcBef>
            <a:spcAft>
              <a:spcPct val="0"/>
            </a:spcAft>
            <a:defRPr sz="1800" b="1" i="1">
              <a:solidFill>
                <a:schemeClr val="tx1"/>
              </a:solidFill>
              <a:latin typeface="Garamond" panose="02020404030301010803" pitchFamily="18" charset="0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5pPr>
          <a:lvl6pPr marL="4572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6pPr>
          <a:lvl7pPr marL="9144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7pPr>
          <a:lvl8pPr marL="13716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8pPr>
          <a:lvl9pPr marL="18288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9pPr>
        </a:lstStyle>
        <a:p>
          <a:r>
            <a:rPr lang="en-US">
              <a:latin typeface="Garamond" panose="02020404030301010803" pitchFamily="18" charset="0"/>
            </a:rPr>
            <a:t>Phase One – Checklist</a:t>
          </a:r>
          <a:br>
            <a:rPr lang="en-US">
              <a:latin typeface="Garamond" panose="02020404030301010803" pitchFamily="18" charset="0"/>
            </a:rPr>
          </a:br>
          <a:r>
            <a:rPr lang="en-US">
              <a:latin typeface="Garamond" panose="02020404030301010803" pitchFamily="18" charset="0"/>
            </a:rPr>
            <a:t>OK TO PROCEED</a:t>
          </a:r>
        </a:p>
      </xdr:txBody>
    </xdr:sp>
    <xdr:clientData/>
  </xdr:twoCellAnchor>
  <xdr:twoCellAnchor>
    <xdr:from>
      <xdr:col>10</xdr:col>
      <xdr:colOff>474662</xdr:colOff>
      <xdr:row>14</xdr:row>
      <xdr:rowOff>41685</xdr:rowOff>
    </xdr:from>
    <xdr:to>
      <xdr:col>20</xdr:col>
      <xdr:colOff>148757</xdr:colOff>
      <xdr:row>24</xdr:row>
      <xdr:rowOff>121059</xdr:rowOff>
    </xdr:to>
    <xdr:sp macro="" textlink="">
      <xdr:nvSpPr>
        <xdr:cNvPr id="3" name="Content Placeholder 2">
          <a:extLst>
            <a:ext uri="{FF2B5EF4-FFF2-40B4-BE49-F238E27FC236}">
              <a16:creationId xmlns:a16="http://schemas.microsoft.com/office/drawing/2014/main" id="{50768DF0-4380-4DA3-8EEB-D09B9686DBB5}"/>
            </a:ext>
          </a:extLst>
        </xdr:cNvPr>
        <xdr:cNvSpPr>
          <a:spLocks noGrp="1"/>
        </xdr:cNvSpPr>
      </xdr:nvSpPr>
      <xdr:spPr bwMode="auto">
        <a:xfrm>
          <a:off x="6586537" y="2819810"/>
          <a:ext cx="5785970" cy="2063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525" tIns="9525" rIns="9525" bIns="9525" numCol="1" anchor="ctr" anchorCtr="1" compatLnSpc="1">
          <a:prstTxWarp prst="textNoShape">
            <a:avLst/>
          </a:prstTxWarp>
        </a:bodyPr>
        <a:lstStyle>
          <a:lvl1pPr marL="223838" indent="-223838" algn="l" rtl="0" eaLnBrk="0" fontAlgn="base" hangingPunct="0">
            <a:spcBef>
              <a:spcPct val="50000"/>
            </a:spcBef>
            <a:spcAft>
              <a:spcPct val="0"/>
            </a:spcAft>
            <a:buClr>
              <a:srgbClr val="4E82D6"/>
            </a:buClr>
            <a:buSzPct val="80000"/>
            <a:buFont typeface="Wingdings" pitchFamily="2" charset="2"/>
            <a:buChar char="§"/>
            <a:defRPr sz="2000">
              <a:solidFill>
                <a:schemeClr val="tx1"/>
              </a:solidFill>
              <a:latin typeface="Arial Narrow" pitchFamily="34" charset="0"/>
              <a:ea typeface="+mn-ea"/>
              <a:cs typeface="+mn-cs"/>
            </a:defRPr>
          </a:lvl1pPr>
          <a:lvl2pPr marL="690563" indent="-233363" algn="l" rtl="0" eaLnBrk="0" fontAlgn="base" hangingPunct="0">
            <a:spcBef>
              <a:spcPct val="20000"/>
            </a:spcBef>
            <a:spcAft>
              <a:spcPct val="0"/>
            </a:spcAft>
            <a:buClr>
              <a:srgbClr val="4E82D6"/>
            </a:buClr>
            <a:buSzPct val="80000"/>
            <a:buFont typeface="Arial" pitchFamily="34" charset="0"/>
            <a:buChar char="•"/>
            <a:defRPr>
              <a:solidFill>
                <a:schemeClr val="tx1"/>
              </a:solidFill>
              <a:latin typeface="Arial Narrow" pitchFamily="34" charset="0"/>
            </a:defRPr>
          </a:lvl2pPr>
          <a:lvl3pPr marL="1143000" indent="-228600" algn="l" rtl="0" eaLnBrk="0" fontAlgn="base" hangingPunct="0">
            <a:spcBef>
              <a:spcPct val="20000"/>
            </a:spcBef>
            <a:spcAft>
              <a:spcPct val="0"/>
            </a:spcAft>
            <a:buSzPct val="45000"/>
            <a:buFont typeface="Monotype Sorts" pitchFamily="2" charset="2"/>
            <a:buChar char="n"/>
            <a:defRPr>
              <a:solidFill>
                <a:schemeClr val="tx1"/>
              </a:solidFill>
              <a:latin typeface="Arial Narrow" panose="020B0606020202030204" pitchFamily="34" charset="0"/>
            </a:defRPr>
          </a:lvl3pPr>
          <a:lvl4pPr marL="1600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–"/>
            <a:defRPr sz="2000">
              <a:solidFill>
                <a:schemeClr val="tx1"/>
              </a:solidFill>
              <a:latin typeface="Arial Narrow" panose="020B0606020202030204" pitchFamily="34" charset="0"/>
            </a:defRPr>
          </a:lvl4pPr>
          <a:lvl5pPr marL="20574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Arial Narrow" panose="020B0606020202030204" pitchFamily="34" charset="0"/>
            </a:defRPr>
          </a:lvl5pPr>
          <a:lvl6pPr marL="25146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6pPr>
          <a:lvl7pPr marL="29718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7pPr>
          <a:lvl8pPr marL="34290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8pPr>
          <a:lvl9pPr marL="3886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9pPr>
        </a:lstStyle>
        <a:p>
          <a:pPr>
            <a:buFont typeface="Wingdings" panose="05000000000000000000" pitchFamily="2" charset="2"/>
            <a:buChar char="q"/>
          </a:pPr>
          <a:r>
            <a:rPr lang="en-US" altLang="en-US" sz="1600">
              <a:latin typeface="Garamond" panose="02020404030301010803" pitchFamily="18" charset="0"/>
            </a:rPr>
            <a:t>Champion identified &amp; committed to the project</a:t>
          </a:r>
        </a:p>
        <a:p>
          <a:pPr>
            <a:buFont typeface="Wingdings" panose="05000000000000000000" pitchFamily="2" charset="2"/>
            <a:buChar char="q"/>
          </a:pPr>
          <a:r>
            <a:rPr lang="en-US" altLang="en-US" sz="1600">
              <a:latin typeface="Garamond" panose="02020404030301010803" pitchFamily="18" charset="0"/>
            </a:rPr>
            <a:t> Champion agrees to kick-off the lean event</a:t>
          </a:r>
        </a:p>
        <a:p>
          <a:pPr>
            <a:buFont typeface="Wingdings" panose="05000000000000000000" pitchFamily="2" charset="2"/>
            <a:buChar char="q"/>
          </a:pPr>
          <a:r>
            <a:rPr lang="en-US" altLang="en-US" sz="1600">
              <a:latin typeface="Garamond" panose="02020404030301010803" pitchFamily="18" charset="0"/>
            </a:rPr>
            <a:t> Champion agrees to support final recommendations</a:t>
          </a:r>
        </a:p>
        <a:p>
          <a:pPr>
            <a:buFont typeface="Wingdings" panose="05000000000000000000" pitchFamily="2" charset="2"/>
            <a:buChar char="q"/>
          </a:pPr>
          <a:r>
            <a:rPr lang="en-US" altLang="en-US" sz="1600">
              <a:latin typeface="Garamond" panose="02020404030301010803" pitchFamily="18" charset="0"/>
            </a:rPr>
            <a:t> Readiness reviews have been completed with Champion/Sponsor/Facilitator</a:t>
          </a:r>
        </a:p>
        <a:p>
          <a:pPr>
            <a:buFont typeface="Wingdings" panose="05000000000000000000" pitchFamily="2" charset="2"/>
            <a:buChar char="q"/>
          </a:pPr>
          <a:r>
            <a:rPr lang="en-US" altLang="en-US" sz="1600">
              <a:latin typeface="Garamond" panose="02020404030301010803" pitchFamily="18" charset="0"/>
            </a:rPr>
            <a:t> Project officially approved</a:t>
          </a:r>
        </a:p>
        <a:p>
          <a:pPr>
            <a:buFont typeface="Wingdings" panose="05000000000000000000" pitchFamily="2" charset="2"/>
            <a:buChar char="q"/>
          </a:pPr>
          <a:r>
            <a:rPr lang="en-US" altLang="en-US" sz="1600">
              <a:latin typeface="Garamond" panose="02020404030301010803" pitchFamily="18" charset="0"/>
            </a:rPr>
            <a:t> Clear Scope has been established</a:t>
          </a:r>
        </a:p>
        <a:p>
          <a:pPr>
            <a:buFont typeface="Wingdings" panose="05000000000000000000" pitchFamily="2" charset="2"/>
            <a:buChar char="q"/>
          </a:pPr>
          <a:r>
            <a:rPr lang="en-US" altLang="en-US" sz="1600">
              <a:latin typeface="Garamond" panose="02020404030301010803" pitchFamily="18" charset="0"/>
            </a:rPr>
            <a:t> AS-IS value stream map has been created</a:t>
          </a:r>
        </a:p>
        <a:p>
          <a:pPr>
            <a:buFont typeface="Wingdings" panose="05000000000000000000" pitchFamily="2" charset="2"/>
            <a:buChar char="q"/>
          </a:pPr>
          <a:r>
            <a:rPr lang="en-US" altLang="en-US" sz="1600">
              <a:latin typeface="Garamond" panose="02020404030301010803" pitchFamily="18" charset="0"/>
            </a:rPr>
            <a:t> Baseline cycle time metrics are clearly understood</a:t>
          </a:r>
        </a:p>
        <a:p>
          <a:pPr>
            <a:buFont typeface="Wingdings" panose="05000000000000000000" pitchFamily="2" charset="2"/>
            <a:buChar char="q"/>
          </a:pPr>
          <a:r>
            <a:rPr lang="en-US" altLang="en-US" sz="1600">
              <a:latin typeface="Garamond" panose="02020404030301010803" pitchFamily="18" charset="0"/>
            </a:rPr>
            <a:t> Key Target areas have been identified</a:t>
          </a:r>
        </a:p>
        <a:p>
          <a:pPr>
            <a:buFont typeface="Wingdings" panose="05000000000000000000" pitchFamily="2" charset="2"/>
            <a:buChar char="q"/>
          </a:pPr>
          <a:r>
            <a:rPr lang="en-US" altLang="en-US" sz="1600">
              <a:latin typeface="Garamond" panose="02020404030301010803" pitchFamily="18" charset="0"/>
            </a:rPr>
            <a:t> Cycle time targets and project timelines established</a:t>
          </a:r>
        </a:p>
        <a:p>
          <a:pPr>
            <a:buFont typeface="Wingdings" panose="05000000000000000000" pitchFamily="2" charset="2"/>
            <a:buChar char="q"/>
          </a:pPr>
          <a:r>
            <a:rPr lang="en-US" altLang="en-US" sz="1600">
              <a:latin typeface="Garamond" panose="02020404030301010803" pitchFamily="18" charset="0"/>
            </a:rPr>
            <a:t> Required sub-matter experts are available for the event</a:t>
          </a:r>
        </a:p>
        <a:p>
          <a:pPr>
            <a:buFont typeface="Wingdings" panose="05000000000000000000" pitchFamily="2" charset="2"/>
            <a:buChar char="q"/>
          </a:pPr>
          <a:r>
            <a:rPr lang="en-US" altLang="en-US" sz="1600">
              <a:latin typeface="Garamond" panose="02020404030301010803" pitchFamily="18" charset="0"/>
            </a:rPr>
            <a:t> All key decision makers have been identified &amp; included</a:t>
          </a:r>
        </a:p>
        <a:p>
          <a:pPr>
            <a:buFont typeface="Wingdings" panose="05000000000000000000" pitchFamily="2" charset="2"/>
            <a:buChar char="q"/>
          </a:pPr>
          <a:r>
            <a:rPr lang="en-US" altLang="en-US" sz="1600">
              <a:latin typeface="Garamond" panose="02020404030301010803" pitchFamily="18" charset="0"/>
            </a:rPr>
            <a:t>Resources have been allocated &amp; work prioritized</a:t>
          </a:r>
        </a:p>
        <a:p>
          <a:pPr>
            <a:buFont typeface="Wingdings" panose="05000000000000000000" pitchFamily="2" charset="2"/>
            <a:buChar char="q"/>
          </a:pPr>
          <a:r>
            <a:rPr lang="en-US" altLang="en-US" sz="1600">
              <a:latin typeface="Garamond" panose="02020404030301010803" pitchFamily="18" charset="0"/>
            </a:rPr>
            <a:t> Post event reviews have been scheduled</a:t>
          </a:r>
        </a:p>
        <a:p>
          <a:pPr>
            <a:buFont typeface="Wingdings" panose="05000000000000000000" pitchFamily="2" charset="2"/>
            <a:buChar char="q"/>
          </a:pPr>
          <a:endParaRPr lang="en-US" altLang="en-US" sz="1600">
            <a:latin typeface="Garamond" panose="02020404030301010803" pitchFamily="18" charset="0"/>
          </a:endParaRPr>
        </a:p>
        <a:p>
          <a:pPr>
            <a:buNone/>
          </a:pPr>
          <a:endParaRPr lang="en-US" altLang="en-US" sz="1600">
            <a:latin typeface="Garamond" panose="02020404030301010803" pitchFamily="18" charset="0"/>
          </a:endParaRPr>
        </a:p>
        <a:p>
          <a:endParaRPr lang="en-US" sz="1600">
            <a:latin typeface="Garamond" panose="02020404030301010803" pitchFamily="18" charset="0"/>
          </a:endParaRPr>
        </a:p>
      </xdr:txBody>
    </xdr:sp>
    <xdr:clientData/>
  </xdr:twoCellAnchor>
  <xdr:twoCellAnchor>
    <xdr:from>
      <xdr:col>0</xdr:col>
      <xdr:colOff>238126</xdr:colOff>
      <xdr:row>7</xdr:row>
      <xdr:rowOff>59818</xdr:rowOff>
    </xdr:from>
    <xdr:to>
      <xdr:col>9</xdr:col>
      <xdr:colOff>460376</xdr:colOff>
      <xdr:row>21</xdr:row>
      <xdr:rowOff>62992</xdr:rowOff>
    </xdr:to>
    <xdr:sp macro="" textlink="">
      <xdr:nvSpPr>
        <xdr:cNvPr id="4" name="Content Placeholder 2">
          <a:extLst>
            <a:ext uri="{FF2B5EF4-FFF2-40B4-BE49-F238E27FC236}">
              <a16:creationId xmlns:a16="http://schemas.microsoft.com/office/drawing/2014/main" id="{3648A002-0295-45C5-807E-B1F2AF3DF59D}"/>
            </a:ext>
          </a:extLst>
        </xdr:cNvPr>
        <xdr:cNvSpPr>
          <a:spLocks noGrp="1"/>
        </xdr:cNvSpPr>
      </xdr:nvSpPr>
      <xdr:spPr bwMode="auto">
        <a:xfrm>
          <a:off x="238126" y="1448881"/>
          <a:ext cx="5722938" cy="2781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525" tIns="9525" rIns="9525" bIns="9525" numCol="1" anchor="ctr" anchorCtr="1" compatLnSpc="1">
          <a:prstTxWarp prst="textNoShape">
            <a:avLst/>
          </a:prstTxWarp>
        </a:bodyPr>
        <a:lstStyle>
          <a:lvl1pPr marL="223838" indent="-223838" algn="l" rtl="0" eaLnBrk="0" fontAlgn="base" hangingPunct="0">
            <a:spcBef>
              <a:spcPct val="50000"/>
            </a:spcBef>
            <a:spcAft>
              <a:spcPct val="0"/>
            </a:spcAft>
            <a:buClr>
              <a:srgbClr val="4E82D6"/>
            </a:buClr>
            <a:buSzPct val="80000"/>
            <a:buFont typeface="Wingdings" pitchFamily="2" charset="2"/>
            <a:buChar char="§"/>
            <a:defRPr sz="2000">
              <a:solidFill>
                <a:schemeClr val="tx1"/>
              </a:solidFill>
              <a:latin typeface="Arial Narrow" pitchFamily="34" charset="0"/>
              <a:ea typeface="+mn-ea"/>
              <a:cs typeface="+mn-cs"/>
            </a:defRPr>
          </a:lvl1pPr>
          <a:lvl2pPr marL="690563" indent="-233363" algn="l" rtl="0" eaLnBrk="0" fontAlgn="base" hangingPunct="0">
            <a:spcBef>
              <a:spcPct val="20000"/>
            </a:spcBef>
            <a:spcAft>
              <a:spcPct val="0"/>
            </a:spcAft>
            <a:buClr>
              <a:srgbClr val="4E82D6"/>
            </a:buClr>
            <a:buSzPct val="80000"/>
            <a:buFont typeface="Arial" pitchFamily="34" charset="0"/>
            <a:buChar char="•"/>
            <a:defRPr>
              <a:solidFill>
                <a:schemeClr val="tx1"/>
              </a:solidFill>
              <a:latin typeface="Arial Narrow" pitchFamily="34" charset="0"/>
            </a:defRPr>
          </a:lvl2pPr>
          <a:lvl3pPr marL="1143000" indent="-228600" algn="l" rtl="0" eaLnBrk="0" fontAlgn="base" hangingPunct="0">
            <a:spcBef>
              <a:spcPct val="20000"/>
            </a:spcBef>
            <a:spcAft>
              <a:spcPct val="0"/>
            </a:spcAft>
            <a:buSzPct val="45000"/>
            <a:buFont typeface="Monotype Sorts" pitchFamily="2" charset="2"/>
            <a:buChar char="n"/>
            <a:defRPr>
              <a:solidFill>
                <a:schemeClr val="tx1"/>
              </a:solidFill>
              <a:latin typeface="Arial Narrow" panose="020B0606020202030204" pitchFamily="34" charset="0"/>
            </a:defRPr>
          </a:lvl3pPr>
          <a:lvl4pPr marL="1600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–"/>
            <a:defRPr sz="2000">
              <a:solidFill>
                <a:schemeClr val="tx1"/>
              </a:solidFill>
              <a:latin typeface="Arial Narrow" panose="020B0606020202030204" pitchFamily="34" charset="0"/>
            </a:defRPr>
          </a:lvl4pPr>
          <a:lvl5pPr marL="20574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Arial Narrow" panose="020B0606020202030204" pitchFamily="34" charset="0"/>
            </a:defRPr>
          </a:lvl5pPr>
          <a:lvl6pPr marL="25146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6pPr>
          <a:lvl7pPr marL="29718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7pPr>
          <a:lvl8pPr marL="34290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8pPr>
          <a:lvl9pPr marL="3886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000">
              <a:solidFill>
                <a:schemeClr val="tx1"/>
              </a:solidFill>
              <a:latin typeface="Times New Roman" pitchFamily="18" charset="0"/>
            </a:defRPr>
          </a:lvl9pPr>
        </a:lstStyle>
        <a:p>
          <a:pPr marL="457200" indent="-457200">
            <a:buFont typeface="+mj-lt"/>
            <a:buAutoNum type="arabicPeriod"/>
          </a:pPr>
          <a:r>
            <a:rPr lang="en-US" sz="1600">
              <a:latin typeface="Garamond" panose="02020404030301010803" pitchFamily="18" charset="0"/>
            </a:rPr>
            <a:t>Determine stakeholders/leader(s) – CHAMPION(s) who support the event &amp; its output</a:t>
          </a:r>
        </a:p>
        <a:p>
          <a:pPr marL="457200" indent="-457200">
            <a:buFont typeface="+mj-lt"/>
            <a:buAutoNum type="arabicPeriod"/>
          </a:pPr>
          <a:r>
            <a:rPr lang="en-US" sz="1600">
              <a:latin typeface="Garamond" panose="02020404030301010803" pitchFamily="18" charset="0"/>
            </a:rPr>
            <a:t>Define Scope &amp; Set Objectives with champion(s)</a:t>
          </a:r>
        </a:p>
        <a:p>
          <a:pPr marL="457200" indent="-457200">
            <a:buFont typeface="+mj-lt"/>
            <a:buAutoNum type="arabicPeriod"/>
          </a:pPr>
          <a:r>
            <a:rPr lang="en-US" sz="1600">
              <a:latin typeface="Garamond" panose="02020404030301010803" pitchFamily="18" charset="0"/>
            </a:rPr>
            <a:t>Create preliminary current state map and problem statement</a:t>
          </a:r>
        </a:p>
        <a:p>
          <a:pPr marL="457200" indent="-457200">
            <a:buFont typeface="+mj-lt"/>
            <a:buAutoNum type="arabicPeriod"/>
          </a:pPr>
          <a:r>
            <a:rPr lang="en-US" sz="1600">
              <a:latin typeface="Garamond" panose="02020404030301010803" pitchFamily="18" charset="0"/>
            </a:rPr>
            <a:t>Collect all relevant documents &amp; data</a:t>
          </a:r>
        </a:p>
        <a:p>
          <a:pPr marL="923925" lvl="1" indent="-457200"/>
          <a:r>
            <a:rPr lang="en-US" sz="1600">
              <a:latin typeface="Garamond" panose="02020404030301010803" pitchFamily="18" charset="0"/>
            </a:rPr>
            <a:t>Consider posting a preliminary current state map in the team room</a:t>
          </a:r>
        </a:p>
        <a:p>
          <a:pPr marL="457200" indent="-457200">
            <a:buFont typeface="+mj-lt"/>
            <a:buAutoNum type="arabicPeriod"/>
          </a:pPr>
          <a:r>
            <a:rPr lang="en-US" sz="1600">
              <a:latin typeface="Garamond" panose="02020404030301010803" pitchFamily="18" charset="0"/>
            </a:rPr>
            <a:t>Determine required participants</a:t>
          </a:r>
        </a:p>
        <a:p>
          <a:pPr marL="457200" indent="-457200">
            <a:buFont typeface="+mj-lt"/>
            <a:buAutoNum type="arabicPeriod"/>
          </a:pPr>
          <a:r>
            <a:rPr lang="en-US" sz="1600">
              <a:latin typeface="Garamond" panose="02020404030301010803" pitchFamily="18" charset="0"/>
            </a:rPr>
            <a:t>Obtain agreement from sponsor to ensure participants can attend</a:t>
          </a:r>
        </a:p>
        <a:p>
          <a:pPr marL="457200" indent="-457200">
            <a:buFont typeface="+mj-lt"/>
            <a:buAutoNum type="arabicPeriod"/>
          </a:pPr>
          <a:r>
            <a:rPr lang="en-US" sz="1600">
              <a:latin typeface="Garamond" panose="02020404030301010803" pitchFamily="18" charset="0"/>
            </a:rPr>
            <a:t>Review objectives, agenda and time requirements with your champion, sponsor and facilitators</a:t>
          </a:r>
        </a:p>
        <a:p>
          <a:pPr marL="457200" indent="-457200">
            <a:buFont typeface="+mj-lt"/>
            <a:buAutoNum type="arabicPeriod"/>
          </a:pPr>
          <a:r>
            <a:rPr lang="en-US" sz="1600">
              <a:latin typeface="Garamond" panose="02020404030301010803" pitchFamily="18" charset="0"/>
            </a:rPr>
            <a:t>Send invitation and work with all participants to manage time conflicts and other issues with participation.</a:t>
          </a:r>
        </a:p>
      </xdr:txBody>
    </xdr:sp>
    <xdr:clientData/>
  </xdr:twoCellAnchor>
  <xdr:twoCellAnchor>
    <xdr:from>
      <xdr:col>0</xdr:col>
      <xdr:colOff>0</xdr:colOff>
      <xdr:row>1</xdr:row>
      <xdr:rowOff>41274</xdr:rowOff>
    </xdr:from>
    <xdr:to>
      <xdr:col>9</xdr:col>
      <xdr:colOff>285750</xdr:colOff>
      <xdr:row>3</xdr:row>
      <xdr:rowOff>39687</xdr:rowOff>
    </xdr:to>
    <xdr:sp macro="" textlink="">
      <xdr:nvSpPr>
        <xdr:cNvPr id="5" name="Title 1">
          <a:extLst>
            <a:ext uri="{FF2B5EF4-FFF2-40B4-BE49-F238E27FC236}">
              <a16:creationId xmlns:a16="http://schemas.microsoft.com/office/drawing/2014/main" id="{59950058-7513-4F0F-B55A-630BF722E39A}"/>
            </a:ext>
          </a:extLst>
        </xdr:cNvPr>
        <xdr:cNvSpPr>
          <a:spLocks noGrp="1"/>
        </xdr:cNvSpPr>
      </xdr:nvSpPr>
      <xdr:spPr bwMode="auto">
        <a:xfrm>
          <a:off x="0" y="239712"/>
          <a:ext cx="5786438" cy="395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2075" tIns="46038" rIns="92075" bIns="46038" numCol="1" anchor="ctr" anchorCtr="0" compatLnSpc="1">
          <a:prstTxWarp prst="textNoShape">
            <a:avLst/>
          </a:prstTxWarp>
        </a:bodyPr>
        <a:lstStyle>
          <a:lvl1pPr algn="ctr" rtl="0" eaLnBrk="0" fontAlgn="base" hangingPunct="0">
            <a:spcBef>
              <a:spcPct val="0"/>
            </a:spcBef>
            <a:spcAft>
              <a:spcPct val="0"/>
            </a:spcAft>
            <a:defRPr sz="1800" b="1" i="1">
              <a:solidFill>
                <a:schemeClr val="tx1"/>
              </a:solidFill>
              <a:latin typeface="Garamond" panose="02020404030301010803" pitchFamily="18" charset="0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5pPr>
          <a:lvl6pPr marL="4572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6pPr>
          <a:lvl7pPr marL="9144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7pPr>
          <a:lvl8pPr marL="13716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8pPr>
          <a:lvl9pPr marL="1828800" algn="r" rtl="0" eaLnBrk="0" fontAlgn="base" hangingPunct="0">
            <a:spcBef>
              <a:spcPct val="0"/>
            </a:spcBef>
            <a:spcAft>
              <a:spcPct val="0"/>
            </a:spcAft>
            <a:defRPr sz="2400" b="1" i="1">
              <a:solidFill>
                <a:schemeClr val="tx1"/>
              </a:solidFill>
              <a:latin typeface="Arial" charset="0"/>
            </a:defRPr>
          </a:lvl9pPr>
        </a:lstStyle>
        <a:p>
          <a:r>
            <a:rPr lang="en-US">
              <a:latin typeface="Garamond" panose="02020404030301010803" pitchFamily="18" charset="0"/>
            </a:rPr>
            <a:t>Prework Required During</a:t>
          </a:r>
          <a:r>
            <a:rPr lang="en-US" baseline="0">
              <a:latin typeface="Garamond" panose="02020404030301010803" pitchFamily="18" charset="0"/>
            </a:rPr>
            <a:t> Phase One</a:t>
          </a:r>
          <a:endParaRPr lang="en-US">
            <a:latin typeface="Garamond" panose="02020404030301010803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102564</xdr:colOff>
      <xdr:row>3</xdr:row>
      <xdr:rowOff>169950</xdr:rowOff>
    </xdr:from>
    <xdr:to>
      <xdr:col>1</xdr:col>
      <xdr:colOff>406400</xdr:colOff>
      <xdr:row>5</xdr:row>
      <xdr:rowOff>139700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403E08A4-F8CF-4293-9580-A77C0B8B21C9}"/>
            </a:ext>
          </a:extLst>
        </xdr:cNvPr>
        <xdr:cNvSpPr txBox="1">
          <a:spLocks noChangeArrowheads="1"/>
        </xdr:cNvSpPr>
      </xdr:nvSpPr>
      <xdr:spPr bwMode="auto">
        <a:xfrm>
          <a:off x="102564" y="741450"/>
          <a:ext cx="913436" cy="35075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rgbClr val="094CAD"/>
          </a:solidFill>
          <a:miter lim="800000"/>
          <a:headEnd/>
          <a:tailEnd/>
        </a:ln>
        <a:effectLst>
          <a:prstShdw prst="shdw17" dist="17961" dir="2700000">
            <a:srgbClr val="094CAD">
              <a:gamma/>
              <a:shade val="60000"/>
              <a:invGamma/>
            </a:srgbClr>
          </a:prstShdw>
        </a:effectLst>
      </xdr:spPr>
      <xdr:txBody>
        <a:bodyPr wrap="square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l"/>
          <a:r>
            <a:rPr lang="en-US" altLang="en-US" sz="1400">
              <a:latin typeface="Garamond" panose="02020404030301010803" pitchFamily="18" charset="0"/>
            </a:rPr>
            <a:t>Monday</a:t>
          </a:r>
        </a:p>
      </xdr:txBody>
    </xdr:sp>
    <xdr:clientData/>
  </xdr:twoCellAnchor>
  <xdr:twoCellAnchor>
    <xdr:from>
      <xdr:col>0</xdr:col>
      <xdr:colOff>115263</xdr:colOff>
      <xdr:row>6</xdr:row>
      <xdr:rowOff>72844</xdr:rowOff>
    </xdr:from>
    <xdr:to>
      <xdr:col>8</xdr:col>
      <xdr:colOff>333374</xdr:colOff>
      <xdr:row>13</xdr:row>
      <xdr:rowOff>41401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A756AA91-F550-418B-8A98-EA26CAB3B1C7}"/>
            </a:ext>
          </a:extLst>
        </xdr:cNvPr>
        <xdr:cNvSpPr txBox="1">
          <a:spLocks noChangeArrowheads="1"/>
        </xdr:cNvSpPr>
      </xdr:nvSpPr>
      <xdr:spPr bwMode="auto">
        <a:xfrm>
          <a:off x="115263" y="1168219"/>
          <a:ext cx="5107611" cy="12464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 altLang="en-US" sz="1600" b="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Current process</a:t>
          </a:r>
        </a:p>
        <a:p>
          <a:pPr>
            <a:buFontTx/>
            <a:buChar char="•"/>
          </a:pPr>
          <a:r>
            <a:rPr lang="en-US" altLang="en-US" sz="1600" b="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Walk the process w/ real examples – GO TO GEMBA</a:t>
          </a:r>
        </a:p>
        <a:p>
          <a:pPr>
            <a:buFontTx/>
            <a:buChar char="•"/>
          </a:pPr>
          <a:r>
            <a:rPr lang="en-US" altLang="en-US" sz="1600" b="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Capture data – as is</a:t>
          </a:r>
        </a:p>
        <a:p>
          <a:pPr>
            <a:buFontTx/>
            <a:buChar char="•"/>
          </a:pPr>
          <a:r>
            <a:rPr lang="en-US" altLang="en-US" sz="1600" b="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Analyze cycle time and value adding</a:t>
          </a:r>
        </a:p>
        <a:p>
          <a:pPr>
            <a:buFontTx/>
            <a:buChar char="•"/>
          </a:pPr>
          <a:r>
            <a:rPr lang="en-US" altLang="en-US" sz="1600" b="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Identify DOWNTIME waste(s)</a:t>
          </a:r>
        </a:p>
      </xdr:txBody>
    </xdr:sp>
    <xdr:clientData/>
  </xdr:twoCellAnchor>
  <xdr:twoCellAnchor>
    <xdr:from>
      <xdr:col>2</xdr:col>
      <xdr:colOff>90458</xdr:colOff>
      <xdr:row>14</xdr:row>
      <xdr:rowOff>82135</xdr:rowOff>
    </xdr:from>
    <xdr:to>
      <xdr:col>9</xdr:col>
      <xdr:colOff>269875</xdr:colOff>
      <xdr:row>20</xdr:row>
      <xdr:rowOff>2423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21664D25-4206-401F-896B-E3B9B5444206}"/>
            </a:ext>
          </a:extLst>
        </xdr:cNvPr>
        <xdr:cNvSpPr txBox="1">
          <a:spLocks noChangeArrowheads="1"/>
        </xdr:cNvSpPr>
      </xdr:nvSpPr>
      <xdr:spPr bwMode="auto">
        <a:xfrm>
          <a:off x="1312833" y="2638010"/>
          <a:ext cx="4457730" cy="10156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 altLang="en-US" sz="160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Waste elimination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altLang="en-US" sz="160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Root cause analysis &amp; brainstorming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altLang="en-US" sz="160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Lean tools/techniques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altLang="en-US" sz="160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Future State mapping</a:t>
          </a:r>
        </a:p>
      </xdr:txBody>
    </xdr:sp>
    <xdr:clientData/>
  </xdr:twoCellAnchor>
  <xdr:twoCellAnchor>
    <xdr:from>
      <xdr:col>4</xdr:col>
      <xdr:colOff>461864</xdr:colOff>
      <xdr:row>21</xdr:row>
      <xdr:rowOff>29896</xdr:rowOff>
    </xdr:from>
    <xdr:to>
      <xdr:col>12</xdr:col>
      <xdr:colOff>301625</xdr:colOff>
      <xdr:row>27</xdr:row>
      <xdr:rowOff>181016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C82E5C18-7743-4E9D-A3D9-F9A2AEC0758E}"/>
            </a:ext>
          </a:extLst>
        </xdr:cNvPr>
        <xdr:cNvSpPr txBox="1">
          <a:spLocks noChangeArrowheads="1"/>
        </xdr:cNvSpPr>
      </xdr:nvSpPr>
      <xdr:spPr bwMode="auto">
        <a:xfrm>
          <a:off x="2906614" y="3863709"/>
          <a:ext cx="4729261" cy="12464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 altLang="en-US" sz="1600" b="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Taking action</a:t>
          </a:r>
        </a:p>
        <a:p>
          <a:pPr>
            <a:buFontTx/>
            <a:buChar char="•"/>
          </a:pPr>
          <a:r>
            <a:rPr lang="en-US" altLang="en-US" sz="1600" b="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Design new process</a:t>
          </a:r>
        </a:p>
        <a:p>
          <a:pPr>
            <a:buFontTx/>
            <a:buChar char="•"/>
          </a:pPr>
          <a:r>
            <a:rPr lang="en-US" altLang="en-US" sz="1600" b="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Implement changes</a:t>
          </a:r>
        </a:p>
        <a:p>
          <a:pPr>
            <a:buFontTx/>
            <a:buChar char="•"/>
          </a:pPr>
          <a:r>
            <a:rPr lang="en-US" altLang="en-US" sz="1600" b="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Document standards/procedures</a:t>
          </a:r>
        </a:p>
        <a:p>
          <a:pPr>
            <a:buFontTx/>
            <a:buChar char="•"/>
          </a:pPr>
          <a:r>
            <a:rPr lang="en-US" altLang="en-US" sz="160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Train employees</a:t>
          </a:r>
          <a:endParaRPr lang="en-US" altLang="en-US" sz="1600" b="0">
            <a:solidFill>
              <a:schemeClr val="tx2">
                <a:lumMod val="50000"/>
              </a:schemeClr>
            </a:solidFill>
            <a:latin typeface="Garamond" panose="02020404030301010803" pitchFamily="18" charset="0"/>
          </a:endParaRPr>
        </a:p>
      </xdr:txBody>
    </xdr:sp>
    <xdr:clientData/>
  </xdr:twoCellAnchor>
  <xdr:twoCellAnchor>
    <xdr:from>
      <xdr:col>8</xdr:col>
      <xdr:colOff>19656</xdr:colOff>
      <xdr:row>28</xdr:row>
      <xdr:rowOff>141229</xdr:rowOff>
    </xdr:from>
    <xdr:to>
      <xdr:col>15</xdr:col>
      <xdr:colOff>206374</xdr:colOff>
      <xdr:row>34</xdr:row>
      <xdr:rowOff>61517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A0AE3D12-F023-4393-BB83-6F19DAC2C77C}"/>
            </a:ext>
          </a:extLst>
        </xdr:cNvPr>
        <xdr:cNvSpPr txBox="1">
          <a:spLocks noChangeArrowheads="1"/>
        </xdr:cNvSpPr>
      </xdr:nvSpPr>
      <xdr:spPr bwMode="auto">
        <a:xfrm>
          <a:off x="4909156" y="5252979"/>
          <a:ext cx="4465031" cy="10156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en-US" altLang="en-US" sz="1600" b="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Review 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altLang="en-US" sz="1600" b="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Prepare and conduct stakeholder presentation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altLang="en-US" sz="1600" b="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30 day action plan for required actions</a:t>
          </a:r>
        </a:p>
        <a:p>
          <a:pPr marL="285750" indent="-285750">
            <a:buFont typeface="Arial" panose="020B0604020202020204" pitchFamily="34" charset="0"/>
            <a:buChar char="•"/>
          </a:pPr>
          <a:r>
            <a:rPr lang="en-US" altLang="en-US" sz="1600" b="0">
              <a:solidFill>
                <a:schemeClr val="tx2">
                  <a:lumMod val="50000"/>
                </a:schemeClr>
              </a:solidFill>
              <a:latin typeface="Garamond" panose="02020404030301010803" pitchFamily="18" charset="0"/>
            </a:rPr>
            <a:t>Recognize &amp; Celebrate!</a:t>
          </a:r>
        </a:p>
      </xdr:txBody>
    </xdr:sp>
    <xdr:clientData/>
  </xdr:twoCellAnchor>
  <xdr:twoCellAnchor>
    <xdr:from>
      <xdr:col>0</xdr:col>
      <xdr:colOff>206707</xdr:colOff>
      <xdr:row>14</xdr:row>
      <xdr:rowOff>9989</xdr:rowOff>
    </xdr:from>
    <xdr:to>
      <xdr:col>4</xdr:col>
      <xdr:colOff>85736</xdr:colOff>
      <xdr:row>14</xdr:row>
      <xdr:rowOff>11730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3D24766C-F022-4E3B-AC1D-35DE6A0D877F}"/>
            </a:ext>
          </a:extLst>
        </xdr:cNvPr>
        <xdr:cNvCxnSpPr>
          <a:cxnSpLocks/>
        </xdr:cNvCxnSpPr>
      </xdr:nvCxnSpPr>
      <xdr:spPr bwMode="auto">
        <a:xfrm flipV="1">
          <a:off x="206707" y="4061289"/>
          <a:ext cx="2317429" cy="1741"/>
        </a:xfrm>
        <a:prstGeom prst="straightConnector1">
          <a:avLst/>
        </a:prstGeom>
        <a:solidFill>
          <a:schemeClr val="accent1"/>
        </a:solidFill>
        <a:ln w="28575" cap="flat" cmpd="sng" algn="ctr">
          <a:solidFill>
            <a:schemeClr val="tx1"/>
          </a:solidFill>
          <a:prstDash val="solid"/>
          <a:round/>
          <a:headEnd type="none" w="sm" len="sm"/>
          <a:tailEnd type="triangle"/>
        </a:ln>
        <a:effectLst/>
      </xdr:spPr>
    </xdr:cxnSp>
    <xdr:clientData/>
  </xdr:twoCellAnchor>
  <xdr:twoCellAnchor>
    <xdr:from>
      <xdr:col>2</xdr:col>
      <xdr:colOff>139166</xdr:colOff>
      <xdr:row>21</xdr:row>
      <xdr:rowOff>9907</xdr:rowOff>
    </xdr:from>
    <xdr:to>
      <xdr:col>6</xdr:col>
      <xdr:colOff>18195</xdr:colOff>
      <xdr:row>21</xdr:row>
      <xdr:rowOff>11648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E93B50C2-7A12-4766-8580-B3A37B7128B7}"/>
            </a:ext>
          </a:extLst>
        </xdr:cNvPr>
        <xdr:cNvCxnSpPr>
          <a:cxnSpLocks/>
        </xdr:cNvCxnSpPr>
      </xdr:nvCxnSpPr>
      <xdr:spPr bwMode="auto">
        <a:xfrm flipV="1">
          <a:off x="1352722" y="3862240"/>
          <a:ext cx="2306140" cy="1741"/>
        </a:xfrm>
        <a:prstGeom prst="straightConnector1">
          <a:avLst/>
        </a:prstGeom>
        <a:solidFill>
          <a:schemeClr val="accent1"/>
        </a:solidFill>
        <a:ln w="28575" cap="flat" cmpd="sng" algn="ctr">
          <a:solidFill>
            <a:schemeClr val="tx1"/>
          </a:solidFill>
          <a:prstDash val="solid"/>
          <a:round/>
          <a:headEnd type="none" w="sm" len="sm"/>
          <a:tailEnd type="triangle"/>
        </a:ln>
        <a:effectLst/>
      </xdr:spPr>
    </xdr:cxnSp>
    <xdr:clientData/>
  </xdr:twoCellAnchor>
  <xdr:twoCellAnchor>
    <xdr:from>
      <xdr:col>4</xdr:col>
      <xdr:colOff>550696</xdr:colOff>
      <xdr:row>28</xdr:row>
      <xdr:rowOff>58249</xdr:rowOff>
    </xdr:from>
    <xdr:to>
      <xdr:col>8</xdr:col>
      <xdr:colOff>429725</xdr:colOff>
      <xdr:row>28</xdr:row>
      <xdr:rowOff>59990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76F2DEE8-C2BD-4AB3-842B-2A8A5B4FA37B}"/>
            </a:ext>
          </a:extLst>
        </xdr:cNvPr>
        <xdr:cNvCxnSpPr>
          <a:cxnSpLocks/>
        </xdr:cNvCxnSpPr>
      </xdr:nvCxnSpPr>
      <xdr:spPr bwMode="auto">
        <a:xfrm flipV="1">
          <a:off x="2989096" y="5392249"/>
          <a:ext cx="2317429" cy="1741"/>
        </a:xfrm>
        <a:prstGeom prst="straightConnector1">
          <a:avLst/>
        </a:prstGeom>
        <a:solidFill>
          <a:schemeClr val="accent1"/>
        </a:solidFill>
        <a:ln w="28575" cap="flat" cmpd="sng" algn="ctr">
          <a:solidFill>
            <a:schemeClr val="tx1"/>
          </a:solidFill>
          <a:prstDash val="solid"/>
          <a:round/>
          <a:headEnd type="none" w="sm" len="sm"/>
          <a:tailEnd type="triangle"/>
        </a:ln>
        <a:effectLst/>
      </xdr:spPr>
    </xdr:cxnSp>
    <xdr:clientData/>
  </xdr:twoCellAnchor>
  <xdr:twoCellAnchor>
    <xdr:from>
      <xdr:col>8</xdr:col>
      <xdr:colOff>109050</xdr:colOff>
      <xdr:row>34</xdr:row>
      <xdr:rowOff>177481</xdr:rowOff>
    </xdr:from>
    <xdr:to>
      <xdr:col>10</xdr:col>
      <xdr:colOff>270158</xdr:colOff>
      <xdr:row>34</xdr:row>
      <xdr:rowOff>177481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9CC00726-4BDF-4BCA-AC24-55E6EC54064F}"/>
            </a:ext>
          </a:extLst>
        </xdr:cNvPr>
        <xdr:cNvCxnSpPr>
          <a:cxnSpLocks/>
        </xdr:cNvCxnSpPr>
      </xdr:nvCxnSpPr>
      <xdr:spPr bwMode="auto">
        <a:xfrm>
          <a:off x="4998550" y="6384606"/>
          <a:ext cx="1383483" cy="0"/>
        </a:xfrm>
        <a:prstGeom prst="straightConnector1">
          <a:avLst/>
        </a:prstGeom>
        <a:solidFill>
          <a:schemeClr val="accent1"/>
        </a:solidFill>
        <a:ln w="28575" cap="flat" cmpd="sng" algn="ctr">
          <a:solidFill>
            <a:schemeClr val="tx1"/>
          </a:solidFill>
          <a:prstDash val="solid"/>
          <a:round/>
          <a:headEnd type="none" w="sm" len="sm"/>
          <a:tailEnd type="triangle"/>
        </a:ln>
        <a:effectLst/>
      </xdr:spPr>
    </xdr:cxnSp>
    <xdr:clientData/>
  </xdr:twoCellAnchor>
  <xdr:twoCellAnchor>
    <xdr:from>
      <xdr:col>2</xdr:col>
      <xdr:colOff>331164</xdr:colOff>
      <xdr:row>4</xdr:row>
      <xdr:rowOff>4850</xdr:rowOff>
    </xdr:from>
    <xdr:to>
      <xdr:col>4</xdr:col>
      <xdr:colOff>25400</xdr:colOff>
      <xdr:row>5</xdr:row>
      <xdr:rowOff>165100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9439FB8E-1335-4F56-B6E7-ED4DA481824F}"/>
            </a:ext>
          </a:extLst>
        </xdr:cNvPr>
        <xdr:cNvSpPr txBox="1">
          <a:spLocks noChangeArrowheads="1"/>
        </xdr:cNvSpPr>
      </xdr:nvSpPr>
      <xdr:spPr bwMode="auto">
        <a:xfrm>
          <a:off x="1550364" y="766850"/>
          <a:ext cx="913436" cy="35075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rgbClr val="094CAD"/>
          </a:solidFill>
          <a:miter lim="800000"/>
          <a:headEnd/>
          <a:tailEnd/>
        </a:ln>
        <a:effectLst>
          <a:prstShdw prst="shdw17" dist="17961" dir="2700000">
            <a:srgbClr val="094CAD">
              <a:gamma/>
              <a:shade val="60000"/>
              <a:invGamma/>
            </a:srgbClr>
          </a:prstShdw>
        </a:effectLst>
      </xdr:spPr>
      <xdr:txBody>
        <a:bodyPr wrap="square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l"/>
          <a:r>
            <a:rPr lang="en-US" altLang="en-US" sz="1400">
              <a:latin typeface="Garamond" panose="02020404030301010803" pitchFamily="18" charset="0"/>
            </a:rPr>
            <a:t>Tuesday</a:t>
          </a:r>
        </a:p>
      </xdr:txBody>
    </xdr:sp>
    <xdr:clientData/>
  </xdr:twoCellAnchor>
  <xdr:twoCellAnchor>
    <xdr:from>
      <xdr:col>4</xdr:col>
      <xdr:colOff>419100</xdr:colOff>
      <xdr:row>4</xdr:row>
      <xdr:rowOff>0</xdr:rowOff>
    </xdr:from>
    <xdr:to>
      <xdr:col>6</xdr:col>
      <xdr:colOff>241300</xdr:colOff>
      <xdr:row>5</xdr:row>
      <xdr:rowOff>152400</xdr:rowOff>
    </xdr:to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8D6AED3F-901D-47E6-9AEE-CAE00F49FF40}"/>
            </a:ext>
          </a:extLst>
        </xdr:cNvPr>
        <xdr:cNvSpPr txBox="1">
          <a:spLocks noChangeArrowheads="1"/>
        </xdr:cNvSpPr>
      </xdr:nvSpPr>
      <xdr:spPr bwMode="auto">
        <a:xfrm>
          <a:off x="2857500" y="762000"/>
          <a:ext cx="1041400" cy="3429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rgbClr val="094CAD"/>
          </a:solidFill>
          <a:miter lim="800000"/>
          <a:headEnd/>
          <a:tailEnd/>
        </a:ln>
        <a:effectLst>
          <a:prstShdw prst="shdw17" dist="17961" dir="2700000">
            <a:srgbClr val="094CAD">
              <a:gamma/>
              <a:shade val="60000"/>
              <a:invGamma/>
            </a:srgbClr>
          </a:prstShdw>
        </a:effectLst>
      </xdr:spPr>
      <xdr:txBody>
        <a:bodyPr wrap="square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l"/>
          <a:r>
            <a:rPr lang="en-US" altLang="en-US" sz="1400">
              <a:latin typeface="Garamond" panose="02020404030301010803" pitchFamily="18" charset="0"/>
            </a:rPr>
            <a:t>Wednesday</a:t>
          </a:r>
        </a:p>
      </xdr:txBody>
    </xdr:sp>
    <xdr:clientData/>
  </xdr:twoCellAnchor>
  <xdr:twoCellAnchor>
    <xdr:from>
      <xdr:col>6</xdr:col>
      <xdr:colOff>547064</xdr:colOff>
      <xdr:row>3</xdr:row>
      <xdr:rowOff>182650</xdr:rowOff>
    </xdr:from>
    <xdr:to>
      <xdr:col>8</xdr:col>
      <xdr:colOff>241300</xdr:colOff>
      <xdr:row>5</xdr:row>
      <xdr:rowOff>152400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499FDE19-F0F1-4A68-A921-3401DD634927}"/>
            </a:ext>
          </a:extLst>
        </xdr:cNvPr>
        <xdr:cNvSpPr txBox="1">
          <a:spLocks noChangeArrowheads="1"/>
        </xdr:cNvSpPr>
      </xdr:nvSpPr>
      <xdr:spPr bwMode="auto">
        <a:xfrm>
          <a:off x="4204664" y="754150"/>
          <a:ext cx="913436" cy="35075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rgbClr val="094CAD"/>
          </a:solidFill>
          <a:miter lim="800000"/>
          <a:headEnd/>
          <a:tailEnd/>
        </a:ln>
        <a:effectLst>
          <a:prstShdw prst="shdw17" dist="17961" dir="2700000">
            <a:srgbClr val="094CAD">
              <a:gamma/>
              <a:shade val="60000"/>
              <a:invGamma/>
            </a:srgbClr>
          </a:prstShdw>
        </a:effectLst>
      </xdr:spPr>
      <xdr:txBody>
        <a:bodyPr wrap="square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l"/>
          <a:r>
            <a:rPr lang="en-US" altLang="en-US" sz="1400">
              <a:latin typeface="Garamond" panose="02020404030301010803" pitchFamily="18" charset="0"/>
            </a:rPr>
            <a:t>Thursday</a:t>
          </a:r>
        </a:p>
      </xdr:txBody>
    </xdr:sp>
    <xdr:clientData/>
  </xdr:twoCellAnchor>
  <xdr:twoCellAnchor>
    <xdr:from>
      <xdr:col>8</xdr:col>
      <xdr:colOff>559764</xdr:colOff>
      <xdr:row>4</xdr:row>
      <xdr:rowOff>4850</xdr:rowOff>
    </xdr:from>
    <xdr:to>
      <xdr:col>10</xdr:col>
      <xdr:colOff>254000</xdr:colOff>
      <xdr:row>5</xdr:row>
      <xdr:rowOff>165100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653E68E5-4EB9-4813-B3DE-28B68777FC33}"/>
            </a:ext>
          </a:extLst>
        </xdr:cNvPr>
        <xdr:cNvSpPr txBox="1">
          <a:spLocks noChangeArrowheads="1"/>
        </xdr:cNvSpPr>
      </xdr:nvSpPr>
      <xdr:spPr bwMode="auto">
        <a:xfrm>
          <a:off x="5436564" y="766850"/>
          <a:ext cx="913436" cy="35075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rgbClr val="094CAD"/>
          </a:solidFill>
          <a:miter lim="800000"/>
          <a:headEnd/>
          <a:tailEnd/>
        </a:ln>
        <a:effectLst>
          <a:prstShdw prst="shdw17" dist="17961" dir="2700000">
            <a:srgbClr val="094CAD">
              <a:gamma/>
              <a:shade val="60000"/>
              <a:invGamma/>
            </a:srgbClr>
          </a:prstShdw>
        </a:effectLst>
      </xdr:spPr>
      <xdr:txBody>
        <a:bodyPr wrap="square" anchor="ctr" anchorCtr="1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l"/>
          <a:r>
            <a:rPr lang="en-US" altLang="en-US" sz="1400">
              <a:latin typeface="Garamond" panose="02020404030301010803" pitchFamily="18" charset="0"/>
            </a:rPr>
            <a:t>Friday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5FDFF-53BE-4497-847F-7C4AD5A67616}">
  <dimension ref="B1:K3"/>
  <sheetViews>
    <sheetView showGridLines="0" zoomScale="80" zoomScaleNormal="80" workbookViewId="0">
      <selection activeCell="T20" sqref="T20"/>
    </sheetView>
  </sheetViews>
  <sheetFormatPr defaultRowHeight="23" x14ac:dyDescent="0.5"/>
  <cols>
    <col min="1" max="16384" width="8.7265625" style="34"/>
  </cols>
  <sheetData>
    <row r="1" spans="2:11" x14ac:dyDescent="0.5">
      <c r="B1" s="35" t="s">
        <v>96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x14ac:dyDescent="0.5"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2:11" x14ac:dyDescent="0.5">
      <c r="B3" s="35"/>
      <c r="C3" s="35"/>
      <c r="D3" s="35"/>
      <c r="E3" s="35"/>
      <c r="F3" s="35"/>
      <c r="G3" s="35"/>
      <c r="H3" s="35"/>
      <c r="I3" s="35"/>
      <c r="J3" s="35"/>
      <c r="K3" s="35"/>
    </row>
  </sheetData>
  <mergeCells count="1">
    <mergeCell ref="B1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25E32-F389-4185-B7D6-99ADF164F654}">
  <dimension ref="A1:J1"/>
  <sheetViews>
    <sheetView showGridLines="0" zoomScale="80" zoomScaleNormal="80" workbookViewId="0">
      <selection activeCell="X11" sqref="X11"/>
    </sheetView>
  </sheetViews>
  <sheetFormatPr defaultRowHeight="15.5" x14ac:dyDescent="0.35"/>
  <cols>
    <col min="1" max="16384" width="8.7265625" style="36"/>
  </cols>
  <sheetData>
    <row r="1" spans="1:10" x14ac:dyDescent="0.35">
      <c r="A1" s="49"/>
      <c r="B1" s="49"/>
      <c r="C1" s="49"/>
      <c r="D1" s="49"/>
      <c r="E1" s="49"/>
      <c r="F1" s="49"/>
      <c r="G1" s="49"/>
      <c r="H1" s="49"/>
      <c r="I1" s="49"/>
      <c r="J1" s="49"/>
    </row>
  </sheetData>
  <mergeCells count="1">
    <mergeCell ref="A1:J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0DC6C-B00A-459B-B88E-4D4C72E3C502}">
  <dimension ref="A1:G8"/>
  <sheetViews>
    <sheetView showGridLines="0" workbookViewId="0">
      <selection activeCell="J3" sqref="J3"/>
    </sheetView>
  </sheetViews>
  <sheetFormatPr defaultRowHeight="23" x14ac:dyDescent="0.5"/>
  <cols>
    <col min="1" max="1" width="18.08984375" style="34" customWidth="1"/>
    <col min="2" max="2" width="23.54296875" style="34" customWidth="1"/>
    <col min="3" max="7" width="18.08984375" style="34" customWidth="1"/>
    <col min="8" max="16384" width="8.7265625" style="34"/>
  </cols>
  <sheetData>
    <row r="1" spans="1:7" ht="28.5" x14ac:dyDescent="0.65">
      <c r="A1" s="48" t="s">
        <v>112</v>
      </c>
      <c r="B1" s="48"/>
      <c r="C1" s="48"/>
      <c r="D1" s="48"/>
      <c r="E1" s="48"/>
      <c r="F1" s="48"/>
      <c r="G1" s="48"/>
    </row>
    <row r="2" spans="1:7" ht="23.5" thickBot="1" x14ac:dyDescent="0.55000000000000004">
      <c r="A2" s="37" t="s">
        <v>111</v>
      </c>
      <c r="B2" s="37"/>
      <c r="C2" s="37"/>
      <c r="D2" s="37"/>
      <c r="E2" s="37"/>
      <c r="F2" s="37"/>
      <c r="G2" s="37"/>
    </row>
    <row r="3" spans="1:7" ht="46.5" thickBot="1" x14ac:dyDescent="0.55000000000000004">
      <c r="A3" s="38" t="s">
        <v>97</v>
      </c>
      <c r="B3" s="38" t="s">
        <v>98</v>
      </c>
      <c r="C3" s="38" t="s">
        <v>99</v>
      </c>
      <c r="D3" s="38" t="s">
        <v>100</v>
      </c>
      <c r="E3" s="38" t="s">
        <v>101</v>
      </c>
      <c r="F3" s="38" t="s">
        <v>102</v>
      </c>
      <c r="G3" s="38" t="s">
        <v>11</v>
      </c>
    </row>
    <row r="4" spans="1:7" ht="24" thickTop="1" thickBot="1" x14ac:dyDescent="0.55000000000000004">
      <c r="A4" s="39" t="s">
        <v>103</v>
      </c>
      <c r="B4" s="42" t="s">
        <v>104</v>
      </c>
      <c r="C4" s="45"/>
      <c r="D4" s="45"/>
      <c r="E4" s="45"/>
      <c r="F4" s="45"/>
      <c r="G4" s="45"/>
    </row>
    <row r="5" spans="1:7" ht="23.5" thickBot="1" x14ac:dyDescent="0.55000000000000004">
      <c r="A5" s="40" t="s">
        <v>105</v>
      </c>
      <c r="B5" s="43" t="s">
        <v>106</v>
      </c>
      <c r="C5" s="46"/>
      <c r="D5" s="46"/>
      <c r="E5" s="46"/>
      <c r="F5" s="46"/>
      <c r="G5" s="46"/>
    </row>
    <row r="6" spans="1:7" ht="69.5" thickBot="1" x14ac:dyDescent="0.55000000000000004">
      <c r="A6" s="40" t="s">
        <v>107</v>
      </c>
      <c r="B6" s="43" t="s">
        <v>108</v>
      </c>
      <c r="C6" s="46"/>
      <c r="D6" s="46"/>
      <c r="E6" s="46"/>
      <c r="F6" s="46"/>
      <c r="G6" s="46"/>
    </row>
    <row r="7" spans="1:7" ht="46.5" thickBot="1" x14ac:dyDescent="0.55000000000000004">
      <c r="A7" s="40" t="s">
        <v>109</v>
      </c>
      <c r="B7" s="43" t="s">
        <v>110</v>
      </c>
      <c r="C7" s="46"/>
      <c r="D7" s="46"/>
      <c r="E7" s="46"/>
      <c r="F7" s="46"/>
      <c r="G7" s="46"/>
    </row>
    <row r="8" spans="1:7" x14ac:dyDescent="0.5">
      <c r="A8" s="41" t="s">
        <v>113</v>
      </c>
      <c r="B8" s="44" t="s">
        <v>104</v>
      </c>
      <c r="C8" s="47"/>
      <c r="D8" s="47"/>
      <c r="E8" s="47"/>
      <c r="F8" s="47"/>
      <c r="G8" s="47"/>
    </row>
  </sheetData>
  <mergeCells count="2"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4F390-1EE9-497D-9723-F11958E5F0DE}">
  <dimension ref="A1"/>
  <sheetViews>
    <sheetView showGridLines="0" zoomScale="80" zoomScaleNormal="80" workbookViewId="0">
      <selection activeCell="N15" sqref="N15"/>
    </sheetView>
  </sheetViews>
  <sheetFormatPr defaultRowHeight="14.5" x14ac:dyDescent="0.35"/>
  <cols>
    <col min="1" max="16384" width="8.7265625" style="33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9"/>
  <sheetViews>
    <sheetView showGridLines="0" tabSelected="1" zoomScale="60" zoomScaleNormal="60" workbookViewId="0">
      <selection activeCell="E2" sqref="E2"/>
    </sheetView>
  </sheetViews>
  <sheetFormatPr defaultRowHeight="14.5" x14ac:dyDescent="0.35"/>
  <cols>
    <col min="1" max="1" width="27.08984375" style="6" customWidth="1"/>
    <col min="2" max="2" width="16.453125" style="6" customWidth="1"/>
    <col min="3" max="3" width="8.36328125" style="6" customWidth="1"/>
    <col min="4" max="4" width="17" style="6" customWidth="1"/>
    <col min="5" max="5" width="56.6328125" style="6" customWidth="1"/>
    <col min="6" max="6" width="12" style="6" customWidth="1"/>
    <col min="7" max="7" width="11.36328125" style="6" customWidth="1"/>
    <col min="8" max="8" width="10.7265625" style="26" customWidth="1"/>
    <col min="9" max="9" width="14.90625" style="6" customWidth="1"/>
    <col min="10" max="10" width="14.6328125" style="6" customWidth="1"/>
    <col min="11" max="12" width="15" style="6" customWidth="1"/>
    <col min="13" max="13" width="14.6328125" style="6" customWidth="1"/>
    <col min="14" max="14" width="41" style="6" customWidth="1"/>
    <col min="15" max="15" width="48.453125" style="6" customWidth="1"/>
    <col min="16" max="16384" width="8.7265625" style="6"/>
  </cols>
  <sheetData>
    <row r="1" spans="1:15" ht="20.5" x14ac:dyDescent="0.45">
      <c r="A1" s="73" t="s">
        <v>87</v>
      </c>
      <c r="B1" s="73"/>
      <c r="C1" s="74"/>
      <c r="D1" s="73"/>
      <c r="E1" s="75"/>
      <c r="F1" s="72" t="s">
        <v>0</v>
      </c>
      <c r="G1" s="1" t="s">
        <v>1</v>
      </c>
      <c r="H1" s="2" t="s">
        <v>2</v>
      </c>
      <c r="I1" s="3" t="s">
        <v>3</v>
      </c>
      <c r="J1" s="4"/>
      <c r="K1" s="4"/>
      <c r="L1" s="4"/>
      <c r="M1" s="4"/>
      <c r="N1" s="5"/>
      <c r="O1" s="5"/>
    </row>
    <row r="2" spans="1:15" ht="31.5" thickBot="1" x14ac:dyDescent="0.5">
      <c r="A2" s="73" t="s">
        <v>114</v>
      </c>
      <c r="B2" s="73"/>
      <c r="C2" s="74"/>
      <c r="D2" s="73"/>
      <c r="E2" s="7"/>
      <c r="F2" s="72"/>
      <c r="G2" s="32" t="s">
        <v>4</v>
      </c>
      <c r="H2" s="8" t="s">
        <v>5</v>
      </c>
      <c r="I2" s="9" t="s">
        <v>6</v>
      </c>
      <c r="J2" s="4"/>
      <c r="K2" s="4"/>
      <c r="L2" s="4"/>
      <c r="M2" s="4"/>
      <c r="N2" s="5"/>
      <c r="O2" s="5"/>
    </row>
    <row r="3" spans="1:15" ht="46.5" x14ac:dyDescent="0.35">
      <c r="A3" s="50" t="s">
        <v>7</v>
      </c>
      <c r="B3" s="50"/>
      <c r="C3" s="51"/>
      <c r="D3" s="50"/>
      <c r="E3" s="50"/>
      <c r="F3" s="52"/>
      <c r="G3" s="53" t="s">
        <v>8</v>
      </c>
      <c r="H3" s="54"/>
      <c r="I3" s="55"/>
      <c r="J3" s="56"/>
      <c r="K3" s="56"/>
      <c r="L3" s="56"/>
      <c r="M3" s="57" t="s">
        <v>59</v>
      </c>
      <c r="N3" s="58" t="s">
        <v>88</v>
      </c>
      <c r="O3" s="58" t="s">
        <v>89</v>
      </c>
    </row>
    <row r="4" spans="1:15" ht="46.5" x14ac:dyDescent="0.35">
      <c r="A4" s="10" t="s">
        <v>46</v>
      </c>
      <c r="B4" s="10" t="s">
        <v>47</v>
      </c>
      <c r="C4" s="67" t="s">
        <v>9</v>
      </c>
      <c r="D4" s="10" t="s">
        <v>48</v>
      </c>
      <c r="E4" s="10" t="s">
        <v>10</v>
      </c>
      <c r="F4" s="11" t="s">
        <v>11</v>
      </c>
      <c r="G4" s="68" t="s">
        <v>12</v>
      </c>
      <c r="H4" s="68" t="s">
        <v>13</v>
      </c>
      <c r="I4" s="68" t="s">
        <v>14</v>
      </c>
      <c r="J4" s="69" t="s">
        <v>15</v>
      </c>
      <c r="K4" s="70" t="s">
        <v>16</v>
      </c>
      <c r="L4" s="70" t="s">
        <v>49</v>
      </c>
      <c r="M4" s="70" t="s">
        <v>17</v>
      </c>
      <c r="N4" s="71" t="s">
        <v>18</v>
      </c>
      <c r="O4" s="71" t="s">
        <v>86</v>
      </c>
    </row>
    <row r="5" spans="1:15" ht="15.5" x14ac:dyDescent="0.35">
      <c r="A5" s="59"/>
      <c r="B5" s="59" t="s">
        <v>19</v>
      </c>
      <c r="C5" s="60">
        <v>1</v>
      </c>
      <c r="D5" s="61"/>
      <c r="E5" s="62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60" customHeight="1" x14ac:dyDescent="0.35">
      <c r="A6" s="10" t="str">
        <f t="shared" ref="A6:A10" si="0">$B$5</f>
        <v>TOPIC ONE</v>
      </c>
      <c r="B6" s="12" t="s">
        <v>45</v>
      </c>
      <c r="C6" s="13" t="s">
        <v>20</v>
      </c>
      <c r="D6" s="64" t="s">
        <v>21</v>
      </c>
      <c r="E6" s="14" t="s">
        <v>22</v>
      </c>
      <c r="F6" s="15" t="s">
        <v>76</v>
      </c>
      <c r="G6" s="15" t="s">
        <v>69</v>
      </c>
      <c r="H6" s="15">
        <v>1</v>
      </c>
      <c r="I6" s="16" t="s">
        <v>4</v>
      </c>
      <c r="J6" s="17">
        <v>42370</v>
      </c>
      <c r="K6" s="18">
        <f>IF(AND(J6&gt;0,H6&gt;0),J6+H6,"")</f>
        <v>42371</v>
      </c>
      <c r="L6" s="29" t="str">
        <f ca="1">IF(AND(M6="",K6&lt;TODAY()),"YES","")</f>
        <v/>
      </c>
      <c r="M6" s="17">
        <v>42372</v>
      </c>
      <c r="N6" s="19" t="s">
        <v>60</v>
      </c>
      <c r="O6" s="19"/>
    </row>
    <row r="7" spans="1:15" ht="60" customHeight="1" x14ac:dyDescent="0.35">
      <c r="A7" s="10" t="str">
        <f t="shared" si="0"/>
        <v>TOPIC ONE</v>
      </c>
      <c r="B7" s="12" t="s">
        <v>45</v>
      </c>
      <c r="C7" s="13" t="s">
        <v>23</v>
      </c>
      <c r="D7" s="64" t="s">
        <v>24</v>
      </c>
      <c r="E7" s="14" t="s">
        <v>25</v>
      </c>
      <c r="F7" s="15" t="s">
        <v>74</v>
      </c>
      <c r="G7" s="15" t="s">
        <v>75</v>
      </c>
      <c r="H7" s="15">
        <v>7</v>
      </c>
      <c r="I7" s="16" t="s">
        <v>2</v>
      </c>
      <c r="J7" s="17">
        <v>42375</v>
      </c>
      <c r="K7" s="18">
        <f>IF(AND(J7&gt;0,H7&gt;0),J7+H7,"")</f>
        <v>42382</v>
      </c>
      <c r="L7" s="29" t="str">
        <f ca="1">IF(AND(M7="",K7&lt;TODAY()),"YES","")</f>
        <v>YES</v>
      </c>
      <c r="M7" s="17"/>
      <c r="N7" s="19" t="s">
        <v>61</v>
      </c>
      <c r="O7" s="19"/>
    </row>
    <row r="8" spans="1:15" ht="60" customHeight="1" x14ac:dyDescent="0.35">
      <c r="A8" s="10" t="str">
        <f t="shared" si="0"/>
        <v>TOPIC ONE</v>
      </c>
      <c r="B8" s="12" t="s">
        <v>45</v>
      </c>
      <c r="C8" s="13" t="s">
        <v>26</v>
      </c>
      <c r="D8" s="64" t="s">
        <v>24</v>
      </c>
      <c r="E8" s="14" t="s">
        <v>27</v>
      </c>
      <c r="F8" s="15" t="s">
        <v>73</v>
      </c>
      <c r="G8" s="15" t="s">
        <v>70</v>
      </c>
      <c r="H8" s="15">
        <v>9</v>
      </c>
      <c r="I8" s="16" t="s">
        <v>4</v>
      </c>
      <c r="J8" s="17">
        <v>42388</v>
      </c>
      <c r="K8" s="18">
        <f t="shared" ref="K8:K10" si="1">IF(AND(J8&gt;0,H8&gt;0),J8+H8,"")</f>
        <v>42397</v>
      </c>
      <c r="L8" s="29" t="str">
        <f ca="1">IF(AND(M8="",K8&lt;TODAY()),"YES","")</f>
        <v/>
      </c>
      <c r="M8" s="17">
        <v>42389</v>
      </c>
      <c r="N8" s="19" t="s">
        <v>68</v>
      </c>
      <c r="O8" s="19"/>
    </row>
    <row r="9" spans="1:15" ht="60" customHeight="1" x14ac:dyDescent="0.35">
      <c r="A9" s="10" t="str">
        <f t="shared" si="0"/>
        <v>TOPIC ONE</v>
      </c>
      <c r="B9" s="12" t="s">
        <v>45</v>
      </c>
      <c r="C9" s="13" t="s">
        <v>28</v>
      </c>
      <c r="D9" s="64" t="s">
        <v>29</v>
      </c>
      <c r="E9" s="14" t="s">
        <v>30</v>
      </c>
      <c r="F9" s="15" t="s">
        <v>72</v>
      </c>
      <c r="G9" s="15" t="s">
        <v>50</v>
      </c>
      <c r="H9" s="15">
        <v>60</v>
      </c>
      <c r="I9" s="16" t="s">
        <v>6</v>
      </c>
      <c r="J9" s="17"/>
      <c r="K9" s="18" t="str">
        <f t="shared" si="1"/>
        <v/>
      </c>
      <c r="L9" s="29" t="str">
        <f ca="1">IF(AND(M9="",K9&lt;TODAY()),"YES","")</f>
        <v/>
      </c>
      <c r="M9" s="17"/>
      <c r="N9" s="19" t="s">
        <v>62</v>
      </c>
      <c r="O9" s="19"/>
    </row>
    <row r="10" spans="1:15" ht="60" customHeight="1" x14ac:dyDescent="0.35">
      <c r="A10" s="10" t="str">
        <f t="shared" si="0"/>
        <v>TOPIC ONE</v>
      </c>
      <c r="B10" s="12" t="s">
        <v>45</v>
      </c>
      <c r="C10" s="13" t="s">
        <v>31</v>
      </c>
      <c r="D10" s="64" t="s">
        <v>32</v>
      </c>
      <c r="E10" s="14" t="s">
        <v>85</v>
      </c>
      <c r="F10" s="15" t="s">
        <v>71</v>
      </c>
      <c r="G10" s="15" t="s">
        <v>51</v>
      </c>
      <c r="H10" s="15">
        <v>14</v>
      </c>
      <c r="I10" s="16" t="s">
        <v>3</v>
      </c>
      <c r="J10" s="17">
        <v>42379</v>
      </c>
      <c r="K10" s="18">
        <f t="shared" si="1"/>
        <v>42393</v>
      </c>
      <c r="L10" s="29" t="str">
        <f ca="1">IF(AND(M10="",K10&lt;TODAY()),"YES","")</f>
        <v/>
      </c>
      <c r="M10" s="17">
        <v>42389</v>
      </c>
      <c r="N10" s="19" t="s">
        <v>63</v>
      </c>
      <c r="O10" s="19"/>
    </row>
    <row r="11" spans="1:15" ht="15.5" x14ac:dyDescent="0.35">
      <c r="A11" s="59"/>
      <c r="B11" s="59" t="s">
        <v>33</v>
      </c>
      <c r="C11" s="60" t="s">
        <v>34</v>
      </c>
      <c r="D11" s="61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ht="60" customHeight="1" x14ac:dyDescent="0.35">
      <c r="A12" s="10" t="str">
        <f t="shared" ref="A12:A15" si="2">$B$11</f>
        <v>TOPIC TWO</v>
      </c>
      <c r="B12" s="12" t="s">
        <v>45</v>
      </c>
      <c r="C12" s="20" t="s">
        <v>34</v>
      </c>
      <c r="D12" s="65" t="s">
        <v>21</v>
      </c>
      <c r="E12" s="21" t="s">
        <v>35</v>
      </c>
      <c r="F12" s="22" t="s">
        <v>52</v>
      </c>
      <c r="G12" s="23" t="s">
        <v>77</v>
      </c>
      <c r="H12" s="22">
        <v>1</v>
      </c>
      <c r="I12" s="16" t="s">
        <v>4</v>
      </c>
      <c r="J12" s="17">
        <v>42402</v>
      </c>
      <c r="K12" s="18">
        <f t="shared" ref="K12:K15" si="3">IF(AND(J12&gt;0,H12&gt;0),J12+H12,"")</f>
        <v>42403</v>
      </c>
      <c r="L12" s="29" t="str">
        <f t="shared" ref="L12:L15" ca="1" si="4">IF(AND(M12="",K12&lt;TODAY()),"YES","")</f>
        <v/>
      </c>
      <c r="M12" s="17">
        <v>42401</v>
      </c>
      <c r="N12" s="19" t="s">
        <v>64</v>
      </c>
      <c r="O12" s="19"/>
    </row>
    <row r="13" spans="1:15" ht="60" customHeight="1" x14ac:dyDescent="0.35">
      <c r="A13" s="10" t="str">
        <f t="shared" si="2"/>
        <v>TOPIC TWO</v>
      </c>
      <c r="B13" s="12" t="s">
        <v>45</v>
      </c>
      <c r="C13" s="20" t="s">
        <v>36</v>
      </c>
      <c r="D13" s="65" t="s">
        <v>37</v>
      </c>
      <c r="E13" s="21" t="s">
        <v>95</v>
      </c>
      <c r="F13" s="22" t="s">
        <v>53</v>
      </c>
      <c r="G13" s="23" t="s">
        <v>54</v>
      </c>
      <c r="H13" s="22">
        <v>5</v>
      </c>
      <c r="I13" s="16" t="s">
        <v>5</v>
      </c>
      <c r="J13" s="17">
        <v>42353</v>
      </c>
      <c r="K13" s="18">
        <f t="shared" si="3"/>
        <v>42358</v>
      </c>
      <c r="L13" s="29" t="str">
        <f t="shared" ca="1" si="4"/>
        <v/>
      </c>
      <c r="M13" s="25">
        <v>42359</v>
      </c>
      <c r="N13" s="19" t="s">
        <v>65</v>
      </c>
      <c r="O13" s="19"/>
    </row>
    <row r="14" spans="1:15" ht="60" customHeight="1" x14ac:dyDescent="0.35">
      <c r="A14" s="10" t="str">
        <f t="shared" si="2"/>
        <v>TOPIC TWO</v>
      </c>
      <c r="B14" s="12" t="s">
        <v>45</v>
      </c>
      <c r="C14" s="20" t="s">
        <v>38</v>
      </c>
      <c r="D14" s="65" t="s">
        <v>37</v>
      </c>
      <c r="E14" s="21" t="s">
        <v>94</v>
      </c>
      <c r="F14" s="22" t="s">
        <v>55</v>
      </c>
      <c r="G14" s="23" t="s">
        <v>56</v>
      </c>
      <c r="H14" s="22">
        <v>5</v>
      </c>
      <c r="I14" s="16" t="s">
        <v>4</v>
      </c>
      <c r="J14" s="17">
        <v>42724</v>
      </c>
      <c r="K14" s="18">
        <f t="shared" si="3"/>
        <v>42729</v>
      </c>
      <c r="L14" s="29" t="str">
        <f t="shared" ca="1" si="4"/>
        <v/>
      </c>
      <c r="M14" s="17">
        <v>42726</v>
      </c>
      <c r="N14" s="19"/>
      <c r="O14" s="19"/>
    </row>
    <row r="15" spans="1:15" ht="60" customHeight="1" x14ac:dyDescent="0.35">
      <c r="A15" s="10" t="str">
        <f t="shared" si="2"/>
        <v>TOPIC TWO</v>
      </c>
      <c r="B15" s="12" t="s">
        <v>45</v>
      </c>
      <c r="C15" s="20" t="s">
        <v>39</v>
      </c>
      <c r="D15" s="65" t="s">
        <v>37</v>
      </c>
      <c r="E15" s="21" t="s">
        <v>93</v>
      </c>
      <c r="F15" s="22" t="s">
        <v>57</v>
      </c>
      <c r="G15" s="23" t="s">
        <v>58</v>
      </c>
      <c r="H15" s="22">
        <v>14</v>
      </c>
      <c r="I15" s="16" t="s">
        <v>2</v>
      </c>
      <c r="J15" s="17">
        <v>42384</v>
      </c>
      <c r="K15" s="18">
        <f t="shared" si="3"/>
        <v>42398</v>
      </c>
      <c r="L15" s="29" t="str">
        <f t="shared" ca="1" si="4"/>
        <v>YES</v>
      </c>
      <c r="M15" s="17"/>
      <c r="N15" s="19" t="s">
        <v>66</v>
      </c>
      <c r="O15" s="19"/>
    </row>
    <row r="16" spans="1:15" ht="16" customHeight="1" x14ac:dyDescent="0.35">
      <c r="A16" s="59"/>
      <c r="B16" s="59" t="s">
        <v>40</v>
      </c>
      <c r="C16" s="60" t="s">
        <v>41</v>
      </c>
      <c r="D16" s="61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60" customHeight="1" x14ac:dyDescent="0.35">
      <c r="A17" s="10" t="str">
        <f t="shared" ref="A17:A19" si="5">$B$16</f>
        <v>TOPIC THREE</v>
      </c>
      <c r="B17" s="12" t="s">
        <v>45</v>
      </c>
      <c r="C17" s="20" t="s">
        <v>41</v>
      </c>
      <c r="D17" s="65" t="s">
        <v>21</v>
      </c>
      <c r="E17" s="21" t="s">
        <v>84</v>
      </c>
      <c r="F17" s="22" t="s">
        <v>78</v>
      </c>
      <c r="G17" s="23" t="s">
        <v>79</v>
      </c>
      <c r="H17" s="22">
        <v>1</v>
      </c>
      <c r="I17" s="16" t="s">
        <v>2</v>
      </c>
      <c r="J17" s="17">
        <v>42403</v>
      </c>
      <c r="K17" s="18">
        <f t="shared" ref="K17:K19" si="6">IF(AND(J17&gt;0,H17&gt;0),J17+H17,"")</f>
        <v>42404</v>
      </c>
      <c r="L17" s="29" t="str">
        <f t="shared" ref="L17:L19" ca="1" si="7">IF(AND(M17="",K17&lt;TODAY()),"YES","")</f>
        <v/>
      </c>
      <c r="M17" s="17">
        <v>42432</v>
      </c>
      <c r="N17" s="19"/>
      <c r="O17" s="19"/>
    </row>
    <row r="18" spans="1:15" ht="60" customHeight="1" x14ac:dyDescent="0.35">
      <c r="A18" s="10" t="str">
        <f t="shared" si="5"/>
        <v>TOPIC THREE</v>
      </c>
      <c r="B18" s="12" t="s">
        <v>45</v>
      </c>
      <c r="C18" s="20" t="s">
        <v>42</v>
      </c>
      <c r="D18" s="65" t="s">
        <v>43</v>
      </c>
      <c r="E18" s="21" t="s">
        <v>92</v>
      </c>
      <c r="F18" s="22" t="s">
        <v>80</v>
      </c>
      <c r="G18" s="23" t="s">
        <v>81</v>
      </c>
      <c r="H18" s="22">
        <v>3</v>
      </c>
      <c r="I18" s="16" t="s">
        <v>2</v>
      </c>
      <c r="J18" s="17">
        <v>42385</v>
      </c>
      <c r="K18" s="18">
        <f t="shared" si="6"/>
        <v>42388</v>
      </c>
      <c r="L18" s="29" t="str">
        <f t="shared" ca="1" si="7"/>
        <v/>
      </c>
      <c r="M18" s="17">
        <v>42397</v>
      </c>
      <c r="N18" s="19" t="s">
        <v>67</v>
      </c>
      <c r="O18" s="19"/>
    </row>
    <row r="19" spans="1:15" ht="60" customHeight="1" x14ac:dyDescent="0.35">
      <c r="A19" s="10" t="str">
        <f t="shared" si="5"/>
        <v>TOPIC THREE</v>
      </c>
      <c r="B19" s="12" t="s">
        <v>45</v>
      </c>
      <c r="C19" s="13" t="s">
        <v>44</v>
      </c>
      <c r="D19" s="66" t="s">
        <v>43</v>
      </c>
      <c r="E19" s="14" t="s">
        <v>91</v>
      </c>
      <c r="F19" s="15" t="s">
        <v>82</v>
      </c>
      <c r="G19" s="27" t="s">
        <v>83</v>
      </c>
      <c r="H19" s="15">
        <v>19</v>
      </c>
      <c r="I19" s="28" t="s">
        <v>2</v>
      </c>
      <c r="J19" s="29">
        <v>42398</v>
      </c>
      <c r="K19" s="30">
        <f t="shared" si="6"/>
        <v>42417</v>
      </c>
      <c r="L19" s="29" t="str">
        <f t="shared" ca="1" si="7"/>
        <v/>
      </c>
      <c r="M19" s="29">
        <v>42418</v>
      </c>
      <c r="N19" s="31" t="s">
        <v>90</v>
      </c>
      <c r="O19" s="24"/>
    </row>
  </sheetData>
  <mergeCells count="3">
    <mergeCell ref="A1:D1"/>
    <mergeCell ref="F1:F2"/>
    <mergeCell ref="A2:D2"/>
  </mergeCells>
  <conditionalFormatting sqref="H4">
    <cfRule type="cellIs" dxfId="41" priority="73" stopIfTrue="1" operator="equal">
      <formula>"0-30 days"</formula>
    </cfRule>
    <cfRule type="cellIs" dxfId="40" priority="74" stopIfTrue="1" operator="equal">
      <formula>"30-60 days"</formula>
    </cfRule>
    <cfRule type="cellIs" dxfId="39" priority="75" stopIfTrue="1" operator="equal">
      <formula>"60-90 days"</formula>
    </cfRule>
  </conditionalFormatting>
  <conditionalFormatting sqref="I3:I5 I17:I19">
    <cfRule type="cellIs" dxfId="38" priority="76" operator="equal">
      <formula>$I$2</formula>
    </cfRule>
    <cfRule type="cellIs" dxfId="37" priority="77" operator="equal">
      <formula>$I$1</formula>
    </cfRule>
    <cfRule type="cellIs" dxfId="36" priority="78" operator="equal">
      <formula>$H$2</formula>
    </cfRule>
    <cfRule type="cellIs" dxfId="35" priority="79" operator="equal">
      <formula>$G$2</formula>
    </cfRule>
    <cfRule type="cellIs" dxfId="34" priority="80" operator="equal">
      <formula>$H$1</formula>
    </cfRule>
  </conditionalFormatting>
  <conditionalFormatting sqref="I11">
    <cfRule type="cellIs" dxfId="33" priority="38" operator="equal">
      <formula>$I$2</formula>
    </cfRule>
    <cfRule type="cellIs" dxfId="32" priority="39" operator="equal">
      <formula>$I$1</formula>
    </cfRule>
    <cfRule type="cellIs" dxfId="31" priority="40" operator="equal">
      <formula>$H$2</formula>
    </cfRule>
    <cfRule type="cellIs" dxfId="30" priority="41" operator="equal">
      <formula>$G$2</formula>
    </cfRule>
    <cfRule type="cellIs" dxfId="29" priority="42" operator="equal">
      <formula>$H$1</formula>
    </cfRule>
  </conditionalFormatting>
  <conditionalFormatting sqref="I16">
    <cfRule type="cellIs" dxfId="28" priority="26" operator="equal">
      <formula>$I$2</formula>
    </cfRule>
    <cfRule type="cellIs" dxfId="27" priority="27" operator="equal">
      <formula>$I$1</formula>
    </cfRule>
    <cfRule type="cellIs" dxfId="26" priority="28" operator="equal">
      <formula>$H$2</formula>
    </cfRule>
    <cfRule type="cellIs" dxfId="25" priority="29" operator="equal">
      <formula>$G$2</formula>
    </cfRule>
    <cfRule type="cellIs" dxfId="24" priority="30" operator="equal">
      <formula>$H$1</formula>
    </cfRule>
  </conditionalFormatting>
  <conditionalFormatting sqref="L1:L5 L11 L16 L20:L1048576">
    <cfRule type="cellIs" dxfId="23" priority="25" operator="equal">
      <formula>"yes"</formula>
    </cfRule>
  </conditionalFormatting>
  <conditionalFormatting sqref="L12:L15">
    <cfRule type="cellIs" dxfId="22" priority="23" operator="equal">
      <formula>"yes"</formula>
    </cfRule>
  </conditionalFormatting>
  <conditionalFormatting sqref="L17:L19">
    <cfRule type="cellIs" dxfId="21" priority="22" operator="equal">
      <formula>"yes"</formula>
    </cfRule>
  </conditionalFormatting>
  <conditionalFormatting sqref="I12:I15">
    <cfRule type="cellIs" dxfId="20" priority="17" operator="equal">
      <formula>$I$2</formula>
    </cfRule>
    <cfRule type="cellIs" dxfId="19" priority="18" operator="equal">
      <formula>$I$1</formula>
    </cfRule>
    <cfRule type="cellIs" dxfId="18" priority="19" operator="equal">
      <formula>$H$2</formula>
    </cfRule>
    <cfRule type="cellIs" dxfId="17" priority="20" operator="equal">
      <formula>$G$2</formula>
    </cfRule>
    <cfRule type="cellIs" dxfId="16" priority="21" operator="equal">
      <formula>$H$1</formula>
    </cfRule>
  </conditionalFormatting>
  <conditionalFormatting sqref="I6 I8:I9">
    <cfRule type="cellIs" dxfId="15" priority="12" operator="equal">
      <formula>$I$2</formula>
    </cfRule>
    <cfRule type="cellIs" dxfId="14" priority="13" operator="equal">
      <formula>$I$1</formula>
    </cfRule>
    <cfRule type="cellIs" dxfId="13" priority="14" operator="equal">
      <formula>$H$2</formula>
    </cfRule>
    <cfRule type="cellIs" dxfId="12" priority="15" operator="equal">
      <formula>$G$2</formula>
    </cfRule>
    <cfRule type="cellIs" dxfId="11" priority="16" operator="equal">
      <formula>$H$1</formula>
    </cfRule>
  </conditionalFormatting>
  <conditionalFormatting sqref="I7">
    <cfRule type="cellIs" dxfId="10" priority="7" operator="equal">
      <formula>$I$2</formula>
    </cfRule>
    <cfRule type="cellIs" dxfId="9" priority="8" operator="equal">
      <formula>$I$1</formula>
    </cfRule>
    <cfRule type="cellIs" dxfId="8" priority="9" operator="equal">
      <formula>$H$2</formula>
    </cfRule>
    <cfRule type="cellIs" dxfId="7" priority="10" operator="equal">
      <formula>$G$2</formula>
    </cfRule>
    <cfRule type="cellIs" dxfId="6" priority="11" operator="equal">
      <formula>$H$1</formula>
    </cfRule>
  </conditionalFormatting>
  <conditionalFormatting sqref="I10">
    <cfRule type="cellIs" dxfId="5" priority="2" operator="equal">
      <formula>$I$2</formula>
    </cfRule>
    <cfRule type="cellIs" dxfId="4" priority="3" operator="equal">
      <formula>$I$1</formula>
    </cfRule>
    <cfRule type="cellIs" dxfId="3" priority="4" operator="equal">
      <formula>$H$2</formula>
    </cfRule>
    <cfRule type="cellIs" dxfId="2" priority="5" operator="equal">
      <formula>$G$2</formula>
    </cfRule>
    <cfRule type="cellIs" dxfId="1" priority="6" operator="equal">
      <formula>$H$1</formula>
    </cfRule>
  </conditionalFormatting>
  <conditionalFormatting sqref="L6:L10">
    <cfRule type="cellIs" dxfId="0" priority="1" operator="equal">
      <formula>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Kaizen Overview of Phases</vt:lpstr>
      <vt:lpstr>Checksheet for Phase I</vt:lpstr>
      <vt:lpstr>Lean Board for Phase II</vt:lpstr>
      <vt:lpstr>Format for Phase II</vt:lpstr>
      <vt:lpstr>Phase III Kaizen Newspaper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beauchamp</dc:creator>
  <cp:lastModifiedBy>susan beauchamp</cp:lastModifiedBy>
  <dcterms:created xsi:type="dcterms:W3CDTF">2016-02-04T02:31:04Z</dcterms:created>
  <dcterms:modified xsi:type="dcterms:W3CDTF">2017-11-09T16:55:49Z</dcterms:modified>
</cp:coreProperties>
</file>